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zfelljo\Downloads\"/>
    </mc:Choice>
  </mc:AlternateContent>
  <xr:revisionPtr revIDLastSave="0" documentId="13_ncr:1_{C3E2B856-8742-4BE7-95B3-79C2526201D0}" xr6:coauthVersionLast="47" xr6:coauthVersionMax="47" xr10:uidLastSave="{00000000-0000-0000-0000-000000000000}"/>
  <workbookProtection workbookAlgorithmName="SHA-512" workbookHashValue="mk3vRojyn3KTCo26slptDCFiGV5ruJKSMAl5ozYji3VR7TF+pUM6KNLJgoUq9IrbbPhn4Ia35F4/2hPqCOLinA==" workbookSaltValue="9PfdjBpnHTotLe+/nUqmNw==" workbookSpinCount="100000" lockStructure="1"/>
  <bookViews>
    <workbookView xWindow="-120" yWindow="-120" windowWidth="38640" windowHeight="15840" tabRatio="250" xr2:uid="{421510F1-7615-4688-AF51-64EBD1AD12DA}"/>
  </bookViews>
  <sheets>
    <sheet name="Antrag" sheetId="1" r:id="rId1"/>
    <sheet name="Gipfel" sheetId="2" r:id="rId2"/>
  </sheets>
  <definedNames>
    <definedName name="_xlnm.Print_Area" localSheetId="0">Antrag!$A$1:$H$99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H1000" i="1"/>
  <c r="G1000" i="1"/>
  <c r="F1000" i="1"/>
  <c r="E1000" i="1"/>
  <c r="B1000" i="1"/>
  <c r="H999" i="1"/>
  <c r="G999" i="1"/>
  <c r="F999" i="1"/>
  <c r="E999" i="1"/>
  <c r="B999" i="1"/>
  <c r="H998" i="1"/>
  <c r="G998" i="1"/>
  <c r="F998" i="1"/>
  <c r="E998" i="1"/>
  <c r="B998" i="1"/>
  <c r="H997" i="1"/>
  <c r="G997" i="1"/>
  <c r="F997" i="1"/>
  <c r="E997" i="1"/>
  <c r="B997" i="1"/>
  <c r="H996" i="1"/>
  <c r="G996" i="1"/>
  <c r="F996" i="1"/>
  <c r="E996" i="1"/>
  <c r="B996" i="1"/>
  <c r="H995" i="1"/>
  <c r="G995" i="1"/>
  <c r="F995" i="1"/>
  <c r="E995" i="1"/>
  <c r="B995" i="1"/>
  <c r="H994" i="1"/>
  <c r="G994" i="1"/>
  <c r="F994" i="1"/>
  <c r="E994" i="1"/>
  <c r="B994" i="1"/>
  <c r="H993" i="1"/>
  <c r="G993" i="1"/>
  <c r="F993" i="1"/>
  <c r="E993" i="1"/>
  <c r="B993" i="1"/>
  <c r="H992" i="1"/>
  <c r="G992" i="1"/>
  <c r="F992" i="1"/>
  <c r="E992" i="1"/>
  <c r="B992" i="1"/>
  <c r="H991" i="1"/>
  <c r="G991" i="1"/>
  <c r="F991" i="1"/>
  <c r="E991" i="1"/>
  <c r="B991" i="1"/>
  <c r="H990" i="1"/>
  <c r="G990" i="1"/>
  <c r="F990" i="1"/>
  <c r="E990" i="1"/>
  <c r="B990" i="1"/>
  <c r="H989" i="1"/>
  <c r="G989" i="1"/>
  <c r="F989" i="1"/>
  <c r="E989" i="1"/>
  <c r="B989" i="1"/>
  <c r="H988" i="1"/>
  <c r="G988" i="1"/>
  <c r="F988" i="1"/>
  <c r="E988" i="1"/>
  <c r="B988" i="1"/>
  <c r="H987" i="1"/>
  <c r="G987" i="1"/>
  <c r="F987" i="1"/>
  <c r="E987" i="1"/>
  <c r="B987" i="1"/>
  <c r="H986" i="1"/>
  <c r="G986" i="1"/>
  <c r="F986" i="1"/>
  <c r="E986" i="1"/>
  <c r="B986" i="1"/>
  <c r="H985" i="1"/>
  <c r="G985" i="1"/>
  <c r="F985" i="1"/>
  <c r="E985" i="1"/>
  <c r="B985" i="1"/>
  <c r="H984" i="1"/>
  <c r="G984" i="1"/>
  <c r="F984" i="1"/>
  <c r="E984" i="1"/>
  <c r="B984" i="1"/>
  <c r="H983" i="1"/>
  <c r="G983" i="1"/>
  <c r="F983" i="1"/>
  <c r="E983" i="1"/>
  <c r="B983" i="1"/>
  <c r="H982" i="1"/>
  <c r="G982" i="1"/>
  <c r="F982" i="1"/>
  <c r="E982" i="1"/>
  <c r="B982" i="1"/>
  <c r="H981" i="1"/>
  <c r="G981" i="1"/>
  <c r="F981" i="1"/>
  <c r="E981" i="1"/>
  <c r="B981" i="1"/>
  <c r="H980" i="1"/>
  <c r="G980" i="1"/>
  <c r="F980" i="1"/>
  <c r="E980" i="1"/>
  <c r="B980" i="1"/>
  <c r="H979" i="1"/>
  <c r="G979" i="1"/>
  <c r="F979" i="1"/>
  <c r="E979" i="1"/>
  <c r="B979" i="1"/>
  <c r="H978" i="1"/>
  <c r="G978" i="1"/>
  <c r="F978" i="1"/>
  <c r="E978" i="1"/>
  <c r="B978" i="1"/>
  <c r="H977" i="1"/>
  <c r="G977" i="1"/>
  <c r="F977" i="1"/>
  <c r="E977" i="1"/>
  <c r="B977" i="1"/>
  <c r="H976" i="1"/>
  <c r="G976" i="1"/>
  <c r="F976" i="1"/>
  <c r="E976" i="1"/>
  <c r="B976" i="1"/>
  <c r="H975" i="1"/>
  <c r="G975" i="1"/>
  <c r="F975" i="1"/>
  <c r="E975" i="1"/>
  <c r="B975" i="1"/>
  <c r="H974" i="1"/>
  <c r="G974" i="1"/>
  <c r="F974" i="1"/>
  <c r="E974" i="1"/>
  <c r="B974" i="1"/>
  <c r="H973" i="1"/>
  <c r="G973" i="1"/>
  <c r="F973" i="1"/>
  <c r="E973" i="1"/>
  <c r="B973" i="1"/>
  <c r="H972" i="1"/>
  <c r="G972" i="1"/>
  <c r="F972" i="1"/>
  <c r="E972" i="1"/>
  <c r="B972" i="1"/>
  <c r="H971" i="1"/>
  <c r="G971" i="1"/>
  <c r="F971" i="1"/>
  <c r="E971" i="1"/>
  <c r="B971" i="1"/>
  <c r="H970" i="1"/>
  <c r="G970" i="1"/>
  <c r="F970" i="1"/>
  <c r="E970" i="1"/>
  <c r="B970" i="1"/>
  <c r="H969" i="1"/>
  <c r="G969" i="1"/>
  <c r="F969" i="1"/>
  <c r="E969" i="1"/>
  <c r="B969" i="1"/>
  <c r="H968" i="1"/>
  <c r="G968" i="1"/>
  <c r="F968" i="1"/>
  <c r="E968" i="1"/>
  <c r="B968" i="1"/>
  <c r="H967" i="1"/>
  <c r="G967" i="1"/>
  <c r="F967" i="1"/>
  <c r="E967" i="1"/>
  <c r="B967" i="1"/>
  <c r="H966" i="1"/>
  <c r="G966" i="1"/>
  <c r="F966" i="1"/>
  <c r="E966" i="1"/>
  <c r="B966" i="1"/>
  <c r="H965" i="1"/>
  <c r="G965" i="1"/>
  <c r="F965" i="1"/>
  <c r="E965" i="1"/>
  <c r="B965" i="1"/>
  <c r="H964" i="1"/>
  <c r="G964" i="1"/>
  <c r="F964" i="1"/>
  <c r="E964" i="1"/>
  <c r="B964" i="1"/>
  <c r="H963" i="1"/>
  <c r="G963" i="1"/>
  <c r="F963" i="1"/>
  <c r="E963" i="1"/>
  <c r="B963" i="1"/>
  <c r="H962" i="1"/>
  <c r="G962" i="1"/>
  <c r="F962" i="1"/>
  <c r="E962" i="1"/>
  <c r="B962" i="1"/>
  <c r="H961" i="1"/>
  <c r="G961" i="1"/>
  <c r="F961" i="1"/>
  <c r="E961" i="1"/>
  <c r="B961" i="1"/>
  <c r="H960" i="1"/>
  <c r="G960" i="1"/>
  <c r="F960" i="1"/>
  <c r="E960" i="1"/>
  <c r="B960" i="1"/>
  <c r="H959" i="1"/>
  <c r="G959" i="1"/>
  <c r="F959" i="1"/>
  <c r="E959" i="1"/>
  <c r="B959" i="1"/>
  <c r="H958" i="1"/>
  <c r="G958" i="1"/>
  <c r="F958" i="1"/>
  <c r="E958" i="1"/>
  <c r="B958" i="1"/>
  <c r="H957" i="1"/>
  <c r="G957" i="1"/>
  <c r="F957" i="1"/>
  <c r="E957" i="1"/>
  <c r="B957" i="1"/>
  <c r="H956" i="1"/>
  <c r="G956" i="1"/>
  <c r="F956" i="1"/>
  <c r="E956" i="1"/>
  <c r="B956" i="1"/>
  <c r="H955" i="1"/>
  <c r="G955" i="1"/>
  <c r="F955" i="1"/>
  <c r="E955" i="1"/>
  <c r="B955" i="1"/>
  <c r="H954" i="1"/>
  <c r="G954" i="1"/>
  <c r="F954" i="1"/>
  <c r="E954" i="1"/>
  <c r="B954" i="1"/>
  <c r="H953" i="1"/>
  <c r="G953" i="1"/>
  <c r="F953" i="1"/>
  <c r="E953" i="1"/>
  <c r="B953" i="1"/>
  <c r="H952" i="1"/>
  <c r="G952" i="1"/>
  <c r="F952" i="1"/>
  <c r="E952" i="1"/>
  <c r="B952" i="1"/>
  <c r="H951" i="1"/>
  <c r="G951" i="1"/>
  <c r="F951" i="1"/>
  <c r="E951" i="1"/>
  <c r="B951" i="1"/>
  <c r="H950" i="1"/>
  <c r="G950" i="1"/>
  <c r="F950" i="1"/>
  <c r="E950" i="1"/>
  <c r="B950" i="1"/>
  <c r="H949" i="1"/>
  <c r="G949" i="1"/>
  <c r="F949" i="1"/>
  <c r="E949" i="1"/>
  <c r="B949" i="1"/>
  <c r="H948" i="1"/>
  <c r="G948" i="1"/>
  <c r="F948" i="1"/>
  <c r="E948" i="1"/>
  <c r="B948" i="1"/>
  <c r="H947" i="1"/>
  <c r="G947" i="1"/>
  <c r="F947" i="1"/>
  <c r="E947" i="1"/>
  <c r="B947" i="1"/>
  <c r="H946" i="1"/>
  <c r="G946" i="1"/>
  <c r="F946" i="1"/>
  <c r="E946" i="1"/>
  <c r="B946" i="1"/>
  <c r="H945" i="1"/>
  <c r="G945" i="1"/>
  <c r="F945" i="1"/>
  <c r="E945" i="1"/>
  <c r="B945" i="1"/>
  <c r="H944" i="1"/>
  <c r="G944" i="1"/>
  <c r="F944" i="1"/>
  <c r="E944" i="1"/>
  <c r="B944" i="1"/>
  <c r="H943" i="1"/>
  <c r="G943" i="1"/>
  <c r="F943" i="1"/>
  <c r="E943" i="1"/>
  <c r="B943" i="1"/>
  <c r="H942" i="1"/>
  <c r="G942" i="1"/>
  <c r="F942" i="1"/>
  <c r="E942" i="1"/>
  <c r="B942" i="1"/>
  <c r="H941" i="1"/>
  <c r="G941" i="1"/>
  <c r="F941" i="1"/>
  <c r="E941" i="1"/>
  <c r="B941" i="1"/>
  <c r="H940" i="1"/>
  <c r="G940" i="1"/>
  <c r="F940" i="1"/>
  <c r="E940" i="1"/>
  <c r="B940" i="1"/>
  <c r="H939" i="1"/>
  <c r="G939" i="1"/>
  <c r="F939" i="1"/>
  <c r="E939" i="1"/>
  <c r="B939" i="1"/>
  <c r="H938" i="1"/>
  <c r="G938" i="1"/>
  <c r="F938" i="1"/>
  <c r="E938" i="1"/>
  <c r="B938" i="1"/>
  <c r="H937" i="1"/>
  <c r="G937" i="1"/>
  <c r="F937" i="1"/>
  <c r="E937" i="1"/>
  <c r="B937" i="1"/>
  <c r="H936" i="1"/>
  <c r="G936" i="1"/>
  <c r="F936" i="1"/>
  <c r="E936" i="1"/>
  <c r="B936" i="1"/>
  <c r="H935" i="1"/>
  <c r="G935" i="1"/>
  <c r="F935" i="1"/>
  <c r="E935" i="1"/>
  <c r="B935" i="1"/>
  <c r="H934" i="1"/>
  <c r="G934" i="1"/>
  <c r="F934" i="1"/>
  <c r="E934" i="1"/>
  <c r="B934" i="1"/>
  <c r="H933" i="1"/>
  <c r="G933" i="1"/>
  <c r="F933" i="1"/>
  <c r="E933" i="1"/>
  <c r="B933" i="1"/>
  <c r="H932" i="1"/>
  <c r="G932" i="1"/>
  <c r="F932" i="1"/>
  <c r="E932" i="1"/>
  <c r="B932" i="1"/>
  <c r="H931" i="1"/>
  <c r="G931" i="1"/>
  <c r="F931" i="1"/>
  <c r="E931" i="1"/>
  <c r="B931" i="1"/>
  <c r="H930" i="1"/>
  <c r="G930" i="1"/>
  <c r="F930" i="1"/>
  <c r="E930" i="1"/>
  <c r="B930" i="1"/>
  <c r="H929" i="1"/>
  <c r="G929" i="1"/>
  <c r="F929" i="1"/>
  <c r="E929" i="1"/>
  <c r="B929" i="1"/>
  <c r="H928" i="1"/>
  <c r="G928" i="1"/>
  <c r="F928" i="1"/>
  <c r="E928" i="1"/>
  <c r="B928" i="1"/>
  <c r="H927" i="1"/>
  <c r="G927" i="1"/>
  <c r="F927" i="1"/>
  <c r="E927" i="1"/>
  <c r="B927" i="1"/>
  <c r="H926" i="1"/>
  <c r="G926" i="1"/>
  <c r="F926" i="1"/>
  <c r="E926" i="1"/>
  <c r="B926" i="1"/>
  <c r="H925" i="1"/>
  <c r="G925" i="1"/>
  <c r="F925" i="1"/>
  <c r="E925" i="1"/>
  <c r="B925" i="1"/>
  <c r="H924" i="1"/>
  <c r="G924" i="1"/>
  <c r="F924" i="1"/>
  <c r="E924" i="1"/>
  <c r="B924" i="1"/>
  <c r="H923" i="1"/>
  <c r="G923" i="1"/>
  <c r="F923" i="1"/>
  <c r="E923" i="1"/>
  <c r="B923" i="1"/>
  <c r="H922" i="1"/>
  <c r="G922" i="1"/>
  <c r="F922" i="1"/>
  <c r="E922" i="1"/>
  <c r="B922" i="1"/>
  <c r="H921" i="1"/>
  <c r="G921" i="1"/>
  <c r="F921" i="1"/>
  <c r="E921" i="1"/>
  <c r="B921" i="1"/>
  <c r="H920" i="1"/>
  <c r="G920" i="1"/>
  <c r="F920" i="1"/>
  <c r="E920" i="1"/>
  <c r="B920" i="1"/>
  <c r="H919" i="1"/>
  <c r="G919" i="1"/>
  <c r="F919" i="1"/>
  <c r="E919" i="1"/>
  <c r="B919" i="1"/>
  <c r="H918" i="1"/>
  <c r="G918" i="1"/>
  <c r="F918" i="1"/>
  <c r="E918" i="1"/>
  <c r="B918" i="1"/>
  <c r="H917" i="1"/>
  <c r="G917" i="1"/>
  <c r="F917" i="1"/>
  <c r="E917" i="1"/>
  <c r="B917" i="1"/>
  <c r="H916" i="1"/>
  <c r="G916" i="1"/>
  <c r="F916" i="1"/>
  <c r="E916" i="1"/>
  <c r="B916" i="1"/>
  <c r="H915" i="1"/>
  <c r="G915" i="1"/>
  <c r="F915" i="1"/>
  <c r="E915" i="1"/>
  <c r="B915" i="1"/>
  <c r="H914" i="1"/>
  <c r="G914" i="1"/>
  <c r="F914" i="1"/>
  <c r="E914" i="1"/>
  <c r="B914" i="1"/>
  <c r="H913" i="1"/>
  <c r="G913" i="1"/>
  <c r="F913" i="1"/>
  <c r="E913" i="1"/>
  <c r="B913" i="1"/>
  <c r="H912" i="1"/>
  <c r="G912" i="1"/>
  <c r="F912" i="1"/>
  <c r="E912" i="1"/>
  <c r="B912" i="1"/>
  <c r="H911" i="1"/>
  <c r="G911" i="1"/>
  <c r="F911" i="1"/>
  <c r="E911" i="1"/>
  <c r="B911" i="1"/>
  <c r="H910" i="1"/>
  <c r="G910" i="1"/>
  <c r="F910" i="1"/>
  <c r="E910" i="1"/>
  <c r="B910" i="1"/>
  <c r="H909" i="1"/>
  <c r="G909" i="1"/>
  <c r="F909" i="1"/>
  <c r="E909" i="1"/>
  <c r="B909" i="1"/>
  <c r="H908" i="1"/>
  <c r="G908" i="1"/>
  <c r="F908" i="1"/>
  <c r="E908" i="1"/>
  <c r="B908" i="1"/>
  <c r="H907" i="1"/>
  <c r="G907" i="1"/>
  <c r="F907" i="1"/>
  <c r="E907" i="1"/>
  <c r="B907" i="1"/>
  <c r="H906" i="1"/>
  <c r="G906" i="1"/>
  <c r="F906" i="1"/>
  <c r="E906" i="1"/>
  <c r="B906" i="1"/>
  <c r="H905" i="1"/>
  <c r="G905" i="1"/>
  <c r="F905" i="1"/>
  <c r="E905" i="1"/>
  <c r="B905" i="1"/>
  <c r="H904" i="1"/>
  <c r="G904" i="1"/>
  <c r="F904" i="1"/>
  <c r="E904" i="1"/>
  <c r="B904" i="1"/>
  <c r="H903" i="1"/>
  <c r="G903" i="1"/>
  <c r="F903" i="1"/>
  <c r="E903" i="1"/>
  <c r="B903" i="1"/>
  <c r="H902" i="1"/>
  <c r="G902" i="1"/>
  <c r="F902" i="1"/>
  <c r="E902" i="1"/>
  <c r="B902" i="1"/>
  <c r="H901" i="1"/>
  <c r="G901" i="1"/>
  <c r="F901" i="1"/>
  <c r="E901" i="1"/>
  <c r="B901" i="1"/>
  <c r="H900" i="1"/>
  <c r="G900" i="1"/>
  <c r="F900" i="1"/>
  <c r="E900" i="1"/>
  <c r="B900" i="1"/>
  <c r="H899" i="1"/>
  <c r="G899" i="1"/>
  <c r="F899" i="1"/>
  <c r="E899" i="1"/>
  <c r="B899" i="1"/>
  <c r="H898" i="1"/>
  <c r="G898" i="1"/>
  <c r="F898" i="1"/>
  <c r="E898" i="1"/>
  <c r="B898" i="1"/>
  <c r="H897" i="1"/>
  <c r="G897" i="1"/>
  <c r="F897" i="1"/>
  <c r="E897" i="1"/>
  <c r="B897" i="1"/>
  <c r="H896" i="1"/>
  <c r="G896" i="1"/>
  <c r="F896" i="1"/>
  <c r="E896" i="1"/>
  <c r="B896" i="1"/>
  <c r="H895" i="1"/>
  <c r="G895" i="1"/>
  <c r="F895" i="1"/>
  <c r="E895" i="1"/>
  <c r="B895" i="1"/>
  <c r="H894" i="1"/>
  <c r="G894" i="1"/>
  <c r="F894" i="1"/>
  <c r="E894" i="1"/>
  <c r="B894" i="1"/>
  <c r="H893" i="1"/>
  <c r="G893" i="1"/>
  <c r="F893" i="1"/>
  <c r="E893" i="1"/>
  <c r="B893" i="1"/>
  <c r="H892" i="1"/>
  <c r="G892" i="1"/>
  <c r="F892" i="1"/>
  <c r="E892" i="1"/>
  <c r="B892" i="1"/>
  <c r="H891" i="1"/>
  <c r="G891" i="1"/>
  <c r="F891" i="1"/>
  <c r="E891" i="1"/>
  <c r="B891" i="1"/>
  <c r="H890" i="1"/>
  <c r="G890" i="1"/>
  <c r="F890" i="1"/>
  <c r="E890" i="1"/>
  <c r="B890" i="1"/>
  <c r="H889" i="1"/>
  <c r="G889" i="1"/>
  <c r="F889" i="1"/>
  <c r="E889" i="1"/>
  <c r="B889" i="1"/>
  <c r="H888" i="1"/>
  <c r="G888" i="1"/>
  <c r="F888" i="1"/>
  <c r="E888" i="1"/>
  <c r="B888" i="1"/>
  <c r="H887" i="1"/>
  <c r="G887" i="1"/>
  <c r="F887" i="1"/>
  <c r="E887" i="1"/>
  <c r="B887" i="1"/>
  <c r="H886" i="1"/>
  <c r="G886" i="1"/>
  <c r="F886" i="1"/>
  <c r="E886" i="1"/>
  <c r="B886" i="1"/>
  <c r="H885" i="1"/>
  <c r="G885" i="1"/>
  <c r="F885" i="1"/>
  <c r="E885" i="1"/>
  <c r="B885" i="1"/>
  <c r="H884" i="1"/>
  <c r="G884" i="1"/>
  <c r="F884" i="1"/>
  <c r="E884" i="1"/>
  <c r="B884" i="1"/>
  <c r="H883" i="1"/>
  <c r="G883" i="1"/>
  <c r="F883" i="1"/>
  <c r="E883" i="1"/>
  <c r="B883" i="1"/>
  <c r="H882" i="1"/>
  <c r="G882" i="1"/>
  <c r="F882" i="1"/>
  <c r="E882" i="1"/>
  <c r="B882" i="1"/>
  <c r="H881" i="1"/>
  <c r="G881" i="1"/>
  <c r="F881" i="1"/>
  <c r="E881" i="1"/>
  <c r="B881" i="1"/>
  <c r="H880" i="1"/>
  <c r="G880" i="1"/>
  <c r="F880" i="1"/>
  <c r="E880" i="1"/>
  <c r="B880" i="1"/>
  <c r="H879" i="1"/>
  <c r="G879" i="1"/>
  <c r="F879" i="1"/>
  <c r="E879" i="1"/>
  <c r="B879" i="1"/>
  <c r="H878" i="1"/>
  <c r="G878" i="1"/>
  <c r="F878" i="1"/>
  <c r="E878" i="1"/>
  <c r="B878" i="1"/>
  <c r="H877" i="1"/>
  <c r="G877" i="1"/>
  <c r="F877" i="1"/>
  <c r="E877" i="1"/>
  <c r="B877" i="1"/>
  <c r="H876" i="1"/>
  <c r="G876" i="1"/>
  <c r="F876" i="1"/>
  <c r="E876" i="1"/>
  <c r="B876" i="1"/>
  <c r="H875" i="1"/>
  <c r="G875" i="1"/>
  <c r="F875" i="1"/>
  <c r="E875" i="1"/>
  <c r="B875" i="1"/>
  <c r="H874" i="1"/>
  <c r="G874" i="1"/>
  <c r="F874" i="1"/>
  <c r="E874" i="1"/>
  <c r="B874" i="1"/>
  <c r="H873" i="1"/>
  <c r="G873" i="1"/>
  <c r="F873" i="1"/>
  <c r="E873" i="1"/>
  <c r="B873" i="1"/>
  <c r="H872" i="1"/>
  <c r="G872" i="1"/>
  <c r="F872" i="1"/>
  <c r="E872" i="1"/>
  <c r="B872" i="1"/>
  <c r="H871" i="1"/>
  <c r="G871" i="1"/>
  <c r="F871" i="1"/>
  <c r="E871" i="1"/>
  <c r="B871" i="1"/>
  <c r="H870" i="1"/>
  <c r="G870" i="1"/>
  <c r="F870" i="1"/>
  <c r="E870" i="1"/>
  <c r="B870" i="1"/>
  <c r="H869" i="1"/>
  <c r="G869" i="1"/>
  <c r="F869" i="1"/>
  <c r="E869" i="1"/>
  <c r="B869" i="1"/>
  <c r="H868" i="1"/>
  <c r="G868" i="1"/>
  <c r="F868" i="1"/>
  <c r="E868" i="1"/>
  <c r="B868" i="1"/>
  <c r="H867" i="1"/>
  <c r="G867" i="1"/>
  <c r="F867" i="1"/>
  <c r="E867" i="1"/>
  <c r="B867" i="1"/>
  <c r="H866" i="1"/>
  <c r="G866" i="1"/>
  <c r="F866" i="1"/>
  <c r="E866" i="1"/>
  <c r="B866" i="1"/>
  <c r="H865" i="1"/>
  <c r="G865" i="1"/>
  <c r="F865" i="1"/>
  <c r="E865" i="1"/>
  <c r="B865" i="1"/>
  <c r="H864" i="1"/>
  <c r="G864" i="1"/>
  <c r="F864" i="1"/>
  <c r="E864" i="1"/>
  <c r="B864" i="1"/>
  <c r="H863" i="1"/>
  <c r="G863" i="1"/>
  <c r="F863" i="1"/>
  <c r="E863" i="1"/>
  <c r="B863" i="1"/>
  <c r="H862" i="1"/>
  <c r="G862" i="1"/>
  <c r="F862" i="1"/>
  <c r="E862" i="1"/>
  <c r="B862" i="1"/>
  <c r="H861" i="1"/>
  <c r="G861" i="1"/>
  <c r="F861" i="1"/>
  <c r="E861" i="1"/>
  <c r="B861" i="1"/>
  <c r="H860" i="1"/>
  <c r="G860" i="1"/>
  <c r="F860" i="1"/>
  <c r="E860" i="1"/>
  <c r="B860" i="1"/>
  <c r="H859" i="1"/>
  <c r="G859" i="1"/>
  <c r="F859" i="1"/>
  <c r="E859" i="1"/>
  <c r="B859" i="1"/>
  <c r="H858" i="1"/>
  <c r="G858" i="1"/>
  <c r="F858" i="1"/>
  <c r="E858" i="1"/>
  <c r="B858" i="1"/>
  <c r="H857" i="1"/>
  <c r="G857" i="1"/>
  <c r="F857" i="1"/>
  <c r="E857" i="1"/>
  <c r="B857" i="1"/>
  <c r="H856" i="1"/>
  <c r="G856" i="1"/>
  <c r="F856" i="1"/>
  <c r="E856" i="1"/>
  <c r="B856" i="1"/>
  <c r="H855" i="1"/>
  <c r="G855" i="1"/>
  <c r="F855" i="1"/>
  <c r="E855" i="1"/>
  <c r="B855" i="1"/>
  <c r="H854" i="1"/>
  <c r="G854" i="1"/>
  <c r="F854" i="1"/>
  <c r="E854" i="1"/>
  <c r="B854" i="1"/>
  <c r="H853" i="1"/>
  <c r="G853" i="1"/>
  <c r="F853" i="1"/>
  <c r="E853" i="1"/>
  <c r="B853" i="1"/>
  <c r="H852" i="1"/>
  <c r="G852" i="1"/>
  <c r="F852" i="1"/>
  <c r="E852" i="1"/>
  <c r="B852" i="1"/>
  <c r="H851" i="1"/>
  <c r="G851" i="1"/>
  <c r="F851" i="1"/>
  <c r="E851" i="1"/>
  <c r="B851" i="1"/>
  <c r="H850" i="1"/>
  <c r="G850" i="1"/>
  <c r="F850" i="1"/>
  <c r="E850" i="1"/>
  <c r="B850" i="1"/>
  <c r="H849" i="1"/>
  <c r="G849" i="1"/>
  <c r="F849" i="1"/>
  <c r="E849" i="1"/>
  <c r="B849" i="1"/>
  <c r="H848" i="1"/>
  <c r="G848" i="1"/>
  <c r="F848" i="1"/>
  <c r="E848" i="1"/>
  <c r="B848" i="1"/>
  <c r="H847" i="1"/>
  <c r="G847" i="1"/>
  <c r="F847" i="1"/>
  <c r="E847" i="1"/>
  <c r="B847" i="1"/>
  <c r="H846" i="1"/>
  <c r="G846" i="1"/>
  <c r="F846" i="1"/>
  <c r="E846" i="1"/>
  <c r="B846" i="1"/>
  <c r="H845" i="1"/>
  <c r="G845" i="1"/>
  <c r="F845" i="1"/>
  <c r="E845" i="1"/>
  <c r="B845" i="1"/>
  <c r="H844" i="1"/>
  <c r="G844" i="1"/>
  <c r="F844" i="1"/>
  <c r="E844" i="1"/>
  <c r="B844" i="1"/>
  <c r="H843" i="1"/>
  <c r="G843" i="1"/>
  <c r="F843" i="1"/>
  <c r="E843" i="1"/>
  <c r="B843" i="1"/>
  <c r="H842" i="1"/>
  <c r="G842" i="1"/>
  <c r="F842" i="1"/>
  <c r="E842" i="1"/>
  <c r="B842" i="1"/>
  <c r="H841" i="1"/>
  <c r="G841" i="1"/>
  <c r="F841" i="1"/>
  <c r="E841" i="1"/>
  <c r="B841" i="1"/>
  <c r="H840" i="1"/>
  <c r="G840" i="1"/>
  <c r="F840" i="1"/>
  <c r="E840" i="1"/>
  <c r="B840" i="1"/>
  <c r="H839" i="1"/>
  <c r="G839" i="1"/>
  <c r="F839" i="1"/>
  <c r="E839" i="1"/>
  <c r="B839" i="1"/>
  <c r="H838" i="1"/>
  <c r="G838" i="1"/>
  <c r="F838" i="1"/>
  <c r="E838" i="1"/>
  <c r="B838" i="1"/>
  <c r="H837" i="1"/>
  <c r="G837" i="1"/>
  <c r="F837" i="1"/>
  <c r="E837" i="1"/>
  <c r="B837" i="1"/>
  <c r="H836" i="1"/>
  <c r="G836" i="1"/>
  <c r="F836" i="1"/>
  <c r="E836" i="1"/>
  <c r="B836" i="1"/>
  <c r="H835" i="1"/>
  <c r="G835" i="1"/>
  <c r="F835" i="1"/>
  <c r="E835" i="1"/>
  <c r="B835" i="1"/>
  <c r="H834" i="1"/>
  <c r="G834" i="1"/>
  <c r="F834" i="1"/>
  <c r="E834" i="1"/>
  <c r="B834" i="1"/>
  <c r="H833" i="1"/>
  <c r="G833" i="1"/>
  <c r="F833" i="1"/>
  <c r="E833" i="1"/>
  <c r="B833" i="1"/>
  <c r="H832" i="1"/>
  <c r="G832" i="1"/>
  <c r="F832" i="1"/>
  <c r="E832" i="1"/>
  <c r="B832" i="1"/>
  <c r="H831" i="1"/>
  <c r="G831" i="1"/>
  <c r="F831" i="1"/>
  <c r="E831" i="1"/>
  <c r="B831" i="1"/>
  <c r="H830" i="1"/>
  <c r="G830" i="1"/>
  <c r="F830" i="1"/>
  <c r="E830" i="1"/>
  <c r="B830" i="1"/>
  <c r="H829" i="1"/>
  <c r="G829" i="1"/>
  <c r="F829" i="1"/>
  <c r="E829" i="1"/>
  <c r="B829" i="1"/>
  <c r="H828" i="1"/>
  <c r="G828" i="1"/>
  <c r="F828" i="1"/>
  <c r="E828" i="1"/>
  <c r="B828" i="1"/>
  <c r="H827" i="1"/>
  <c r="G827" i="1"/>
  <c r="F827" i="1"/>
  <c r="E827" i="1"/>
  <c r="B827" i="1"/>
  <c r="H826" i="1"/>
  <c r="G826" i="1"/>
  <c r="F826" i="1"/>
  <c r="E826" i="1"/>
  <c r="B826" i="1"/>
  <c r="H825" i="1"/>
  <c r="G825" i="1"/>
  <c r="F825" i="1"/>
  <c r="E825" i="1"/>
  <c r="B825" i="1"/>
  <c r="H824" i="1"/>
  <c r="G824" i="1"/>
  <c r="F824" i="1"/>
  <c r="E824" i="1"/>
  <c r="B824" i="1"/>
  <c r="H823" i="1"/>
  <c r="G823" i="1"/>
  <c r="F823" i="1"/>
  <c r="E823" i="1"/>
  <c r="B823" i="1"/>
  <c r="H822" i="1"/>
  <c r="G822" i="1"/>
  <c r="F822" i="1"/>
  <c r="E822" i="1"/>
  <c r="B822" i="1"/>
  <c r="H821" i="1"/>
  <c r="G821" i="1"/>
  <c r="F821" i="1"/>
  <c r="E821" i="1"/>
  <c r="B821" i="1"/>
  <c r="H820" i="1"/>
  <c r="G820" i="1"/>
  <c r="F820" i="1"/>
  <c r="E820" i="1"/>
  <c r="B820" i="1"/>
  <c r="H819" i="1"/>
  <c r="G819" i="1"/>
  <c r="F819" i="1"/>
  <c r="E819" i="1"/>
  <c r="B819" i="1"/>
  <c r="H818" i="1"/>
  <c r="G818" i="1"/>
  <c r="F818" i="1"/>
  <c r="E818" i="1"/>
  <c r="B818" i="1"/>
  <c r="H817" i="1"/>
  <c r="G817" i="1"/>
  <c r="F817" i="1"/>
  <c r="E817" i="1"/>
  <c r="B817" i="1"/>
  <c r="H816" i="1"/>
  <c r="G816" i="1"/>
  <c r="F816" i="1"/>
  <c r="E816" i="1"/>
  <c r="B816" i="1"/>
  <c r="H815" i="1"/>
  <c r="G815" i="1"/>
  <c r="F815" i="1"/>
  <c r="E815" i="1"/>
  <c r="B815" i="1"/>
  <c r="H814" i="1"/>
  <c r="G814" i="1"/>
  <c r="F814" i="1"/>
  <c r="E814" i="1"/>
  <c r="B814" i="1"/>
  <c r="H813" i="1"/>
  <c r="G813" i="1"/>
  <c r="F813" i="1"/>
  <c r="E813" i="1"/>
  <c r="B813" i="1"/>
  <c r="H812" i="1"/>
  <c r="G812" i="1"/>
  <c r="F812" i="1"/>
  <c r="E812" i="1"/>
  <c r="B812" i="1"/>
  <c r="H811" i="1"/>
  <c r="G811" i="1"/>
  <c r="F811" i="1"/>
  <c r="E811" i="1"/>
  <c r="B811" i="1"/>
  <c r="H810" i="1"/>
  <c r="G810" i="1"/>
  <c r="F810" i="1"/>
  <c r="E810" i="1"/>
  <c r="B810" i="1"/>
  <c r="H809" i="1"/>
  <c r="G809" i="1"/>
  <c r="F809" i="1"/>
  <c r="E809" i="1"/>
  <c r="B809" i="1"/>
  <c r="H808" i="1"/>
  <c r="G808" i="1"/>
  <c r="F808" i="1"/>
  <c r="E808" i="1"/>
  <c r="B808" i="1"/>
  <c r="H807" i="1"/>
  <c r="G807" i="1"/>
  <c r="F807" i="1"/>
  <c r="E807" i="1"/>
  <c r="B807" i="1"/>
  <c r="H806" i="1"/>
  <c r="G806" i="1"/>
  <c r="F806" i="1"/>
  <c r="E806" i="1"/>
  <c r="B806" i="1"/>
  <c r="H805" i="1"/>
  <c r="G805" i="1"/>
  <c r="F805" i="1"/>
  <c r="E805" i="1"/>
  <c r="B805" i="1"/>
  <c r="H804" i="1"/>
  <c r="G804" i="1"/>
  <c r="F804" i="1"/>
  <c r="E804" i="1"/>
  <c r="B804" i="1"/>
  <c r="H803" i="1"/>
  <c r="G803" i="1"/>
  <c r="F803" i="1"/>
  <c r="E803" i="1"/>
  <c r="B803" i="1"/>
  <c r="H802" i="1"/>
  <c r="G802" i="1"/>
  <c r="F802" i="1"/>
  <c r="E802" i="1"/>
  <c r="B802" i="1"/>
  <c r="H801" i="1"/>
  <c r="G801" i="1"/>
  <c r="F801" i="1"/>
  <c r="E801" i="1"/>
  <c r="B801" i="1"/>
  <c r="H800" i="1"/>
  <c r="G800" i="1"/>
  <c r="F800" i="1"/>
  <c r="E800" i="1"/>
  <c r="B800" i="1"/>
  <c r="H799" i="1"/>
  <c r="G799" i="1"/>
  <c r="F799" i="1"/>
  <c r="E799" i="1"/>
  <c r="B799" i="1"/>
  <c r="H798" i="1"/>
  <c r="G798" i="1"/>
  <c r="F798" i="1"/>
  <c r="E798" i="1"/>
  <c r="B798" i="1"/>
  <c r="H797" i="1"/>
  <c r="G797" i="1"/>
  <c r="F797" i="1"/>
  <c r="E797" i="1"/>
  <c r="B797" i="1"/>
  <c r="H796" i="1"/>
  <c r="G796" i="1"/>
  <c r="F796" i="1"/>
  <c r="E796" i="1"/>
  <c r="B796" i="1"/>
  <c r="H795" i="1"/>
  <c r="G795" i="1"/>
  <c r="F795" i="1"/>
  <c r="E795" i="1"/>
  <c r="B795" i="1"/>
  <c r="H794" i="1"/>
  <c r="G794" i="1"/>
  <c r="F794" i="1"/>
  <c r="E794" i="1"/>
  <c r="B794" i="1"/>
  <c r="H793" i="1"/>
  <c r="G793" i="1"/>
  <c r="F793" i="1"/>
  <c r="E793" i="1"/>
  <c r="B793" i="1"/>
  <c r="H792" i="1"/>
  <c r="G792" i="1"/>
  <c r="F792" i="1"/>
  <c r="E792" i="1"/>
  <c r="B792" i="1"/>
  <c r="H791" i="1"/>
  <c r="G791" i="1"/>
  <c r="F791" i="1"/>
  <c r="E791" i="1"/>
  <c r="B791" i="1"/>
  <c r="H790" i="1"/>
  <c r="G790" i="1"/>
  <c r="F790" i="1"/>
  <c r="E790" i="1"/>
  <c r="B790" i="1"/>
  <c r="H789" i="1"/>
  <c r="G789" i="1"/>
  <c r="F789" i="1"/>
  <c r="E789" i="1"/>
  <c r="B789" i="1"/>
  <c r="H788" i="1"/>
  <c r="G788" i="1"/>
  <c r="F788" i="1"/>
  <c r="E788" i="1"/>
  <c r="B788" i="1"/>
  <c r="H787" i="1"/>
  <c r="G787" i="1"/>
  <c r="F787" i="1"/>
  <c r="E787" i="1"/>
  <c r="B787" i="1"/>
  <c r="H786" i="1"/>
  <c r="G786" i="1"/>
  <c r="F786" i="1"/>
  <c r="E786" i="1"/>
  <c r="B786" i="1"/>
  <c r="H785" i="1"/>
  <c r="G785" i="1"/>
  <c r="F785" i="1"/>
  <c r="E785" i="1"/>
  <c r="B785" i="1"/>
  <c r="H784" i="1"/>
  <c r="G784" i="1"/>
  <c r="F784" i="1"/>
  <c r="E784" i="1"/>
  <c r="B784" i="1"/>
  <c r="H783" i="1"/>
  <c r="G783" i="1"/>
  <c r="F783" i="1"/>
  <c r="E783" i="1"/>
  <c r="B783" i="1"/>
  <c r="H782" i="1"/>
  <c r="G782" i="1"/>
  <c r="F782" i="1"/>
  <c r="E782" i="1"/>
  <c r="B782" i="1"/>
  <c r="H781" i="1"/>
  <c r="G781" i="1"/>
  <c r="F781" i="1"/>
  <c r="E781" i="1"/>
  <c r="B781" i="1"/>
  <c r="H780" i="1"/>
  <c r="G780" i="1"/>
  <c r="F780" i="1"/>
  <c r="E780" i="1"/>
  <c r="B780" i="1"/>
  <c r="H779" i="1"/>
  <c r="G779" i="1"/>
  <c r="F779" i="1"/>
  <c r="E779" i="1"/>
  <c r="B779" i="1"/>
  <c r="H778" i="1"/>
  <c r="G778" i="1"/>
  <c r="F778" i="1"/>
  <c r="E778" i="1"/>
  <c r="B778" i="1"/>
  <c r="H777" i="1"/>
  <c r="G777" i="1"/>
  <c r="F777" i="1"/>
  <c r="E777" i="1"/>
  <c r="B777" i="1"/>
  <c r="H776" i="1"/>
  <c r="G776" i="1"/>
  <c r="F776" i="1"/>
  <c r="E776" i="1"/>
  <c r="B776" i="1"/>
  <c r="H775" i="1"/>
  <c r="G775" i="1"/>
  <c r="F775" i="1"/>
  <c r="E775" i="1"/>
  <c r="B775" i="1"/>
  <c r="H774" i="1"/>
  <c r="G774" i="1"/>
  <c r="F774" i="1"/>
  <c r="E774" i="1"/>
  <c r="B774" i="1"/>
  <c r="H773" i="1"/>
  <c r="G773" i="1"/>
  <c r="F773" i="1"/>
  <c r="E773" i="1"/>
  <c r="B773" i="1"/>
  <c r="H772" i="1"/>
  <c r="G772" i="1"/>
  <c r="F772" i="1"/>
  <c r="E772" i="1"/>
  <c r="B772" i="1"/>
  <c r="H771" i="1"/>
  <c r="G771" i="1"/>
  <c r="F771" i="1"/>
  <c r="E771" i="1"/>
  <c r="B771" i="1"/>
  <c r="H770" i="1"/>
  <c r="G770" i="1"/>
  <c r="F770" i="1"/>
  <c r="E770" i="1"/>
  <c r="B770" i="1"/>
  <c r="H769" i="1"/>
  <c r="G769" i="1"/>
  <c r="F769" i="1"/>
  <c r="E769" i="1"/>
  <c r="B769" i="1"/>
  <c r="H768" i="1"/>
  <c r="G768" i="1"/>
  <c r="F768" i="1"/>
  <c r="E768" i="1"/>
  <c r="B768" i="1"/>
  <c r="H767" i="1"/>
  <c r="G767" i="1"/>
  <c r="F767" i="1"/>
  <c r="E767" i="1"/>
  <c r="B767" i="1"/>
  <c r="H766" i="1"/>
  <c r="G766" i="1"/>
  <c r="F766" i="1"/>
  <c r="E766" i="1"/>
  <c r="B766" i="1"/>
  <c r="H765" i="1"/>
  <c r="G765" i="1"/>
  <c r="F765" i="1"/>
  <c r="E765" i="1"/>
  <c r="B765" i="1"/>
  <c r="H764" i="1"/>
  <c r="G764" i="1"/>
  <c r="F764" i="1"/>
  <c r="E764" i="1"/>
  <c r="B764" i="1"/>
  <c r="H763" i="1"/>
  <c r="G763" i="1"/>
  <c r="F763" i="1"/>
  <c r="E763" i="1"/>
  <c r="B763" i="1"/>
  <c r="H762" i="1"/>
  <c r="G762" i="1"/>
  <c r="F762" i="1"/>
  <c r="E762" i="1"/>
  <c r="B762" i="1"/>
  <c r="H761" i="1"/>
  <c r="G761" i="1"/>
  <c r="F761" i="1"/>
  <c r="E761" i="1"/>
  <c r="B761" i="1"/>
  <c r="H760" i="1"/>
  <c r="G760" i="1"/>
  <c r="F760" i="1"/>
  <c r="E760" i="1"/>
  <c r="B760" i="1"/>
  <c r="H759" i="1"/>
  <c r="G759" i="1"/>
  <c r="F759" i="1"/>
  <c r="E759" i="1"/>
  <c r="B759" i="1"/>
  <c r="H758" i="1"/>
  <c r="G758" i="1"/>
  <c r="F758" i="1"/>
  <c r="E758" i="1"/>
  <c r="B758" i="1"/>
  <c r="H757" i="1"/>
  <c r="G757" i="1"/>
  <c r="F757" i="1"/>
  <c r="E757" i="1"/>
  <c r="B757" i="1"/>
  <c r="H756" i="1"/>
  <c r="G756" i="1"/>
  <c r="F756" i="1"/>
  <c r="E756" i="1"/>
  <c r="B756" i="1"/>
  <c r="H755" i="1"/>
  <c r="G755" i="1"/>
  <c r="F755" i="1"/>
  <c r="E755" i="1"/>
  <c r="B755" i="1"/>
  <c r="H754" i="1"/>
  <c r="G754" i="1"/>
  <c r="F754" i="1"/>
  <c r="E754" i="1"/>
  <c r="B754" i="1"/>
  <c r="H753" i="1"/>
  <c r="G753" i="1"/>
  <c r="F753" i="1"/>
  <c r="E753" i="1"/>
  <c r="B753" i="1"/>
  <c r="H752" i="1"/>
  <c r="G752" i="1"/>
  <c r="F752" i="1"/>
  <c r="E752" i="1"/>
  <c r="B752" i="1"/>
  <c r="H751" i="1"/>
  <c r="G751" i="1"/>
  <c r="F751" i="1"/>
  <c r="E751" i="1"/>
  <c r="B751" i="1"/>
  <c r="H750" i="1"/>
  <c r="G750" i="1"/>
  <c r="F750" i="1"/>
  <c r="E750" i="1"/>
  <c r="B750" i="1"/>
  <c r="H749" i="1"/>
  <c r="G749" i="1"/>
  <c r="F749" i="1"/>
  <c r="E749" i="1"/>
  <c r="B749" i="1"/>
  <c r="H748" i="1"/>
  <c r="G748" i="1"/>
  <c r="F748" i="1"/>
  <c r="E748" i="1"/>
  <c r="B748" i="1"/>
  <c r="H747" i="1"/>
  <c r="G747" i="1"/>
  <c r="F747" i="1"/>
  <c r="E747" i="1"/>
  <c r="B747" i="1"/>
  <c r="H746" i="1"/>
  <c r="G746" i="1"/>
  <c r="F746" i="1"/>
  <c r="E746" i="1"/>
  <c r="B746" i="1"/>
  <c r="H745" i="1"/>
  <c r="G745" i="1"/>
  <c r="F745" i="1"/>
  <c r="E745" i="1"/>
  <c r="B745" i="1"/>
  <c r="H744" i="1"/>
  <c r="G744" i="1"/>
  <c r="F744" i="1"/>
  <c r="E744" i="1"/>
  <c r="B744" i="1"/>
  <c r="H743" i="1"/>
  <c r="G743" i="1"/>
  <c r="F743" i="1"/>
  <c r="E743" i="1"/>
  <c r="B743" i="1"/>
  <c r="H742" i="1"/>
  <c r="G742" i="1"/>
  <c r="F742" i="1"/>
  <c r="E742" i="1"/>
  <c r="B742" i="1"/>
  <c r="H741" i="1"/>
  <c r="G741" i="1"/>
  <c r="F741" i="1"/>
  <c r="E741" i="1"/>
  <c r="B741" i="1"/>
  <c r="H740" i="1"/>
  <c r="G740" i="1"/>
  <c r="F740" i="1"/>
  <c r="E740" i="1"/>
  <c r="B740" i="1"/>
  <c r="H739" i="1"/>
  <c r="G739" i="1"/>
  <c r="F739" i="1"/>
  <c r="E739" i="1"/>
  <c r="B739" i="1"/>
  <c r="H738" i="1"/>
  <c r="G738" i="1"/>
  <c r="F738" i="1"/>
  <c r="E738" i="1"/>
  <c r="B738" i="1"/>
  <c r="H737" i="1"/>
  <c r="G737" i="1"/>
  <c r="F737" i="1"/>
  <c r="E737" i="1"/>
  <c r="B737" i="1"/>
  <c r="H736" i="1"/>
  <c r="G736" i="1"/>
  <c r="F736" i="1"/>
  <c r="E736" i="1"/>
  <c r="B736" i="1"/>
  <c r="H735" i="1"/>
  <c r="G735" i="1"/>
  <c r="F735" i="1"/>
  <c r="E735" i="1"/>
  <c r="B735" i="1"/>
  <c r="H734" i="1"/>
  <c r="G734" i="1"/>
  <c r="F734" i="1"/>
  <c r="E734" i="1"/>
  <c r="B734" i="1"/>
  <c r="H733" i="1"/>
  <c r="G733" i="1"/>
  <c r="F733" i="1"/>
  <c r="E733" i="1"/>
  <c r="B733" i="1"/>
  <c r="H732" i="1"/>
  <c r="G732" i="1"/>
  <c r="F732" i="1"/>
  <c r="E732" i="1"/>
  <c r="B732" i="1"/>
  <c r="H731" i="1"/>
  <c r="G731" i="1"/>
  <c r="F731" i="1"/>
  <c r="E731" i="1"/>
  <c r="B731" i="1"/>
  <c r="H730" i="1"/>
  <c r="G730" i="1"/>
  <c r="F730" i="1"/>
  <c r="E730" i="1"/>
  <c r="B730" i="1"/>
  <c r="H729" i="1"/>
  <c r="G729" i="1"/>
  <c r="F729" i="1"/>
  <c r="E729" i="1"/>
  <c r="B729" i="1"/>
  <c r="H728" i="1"/>
  <c r="G728" i="1"/>
  <c r="F728" i="1"/>
  <c r="E728" i="1"/>
  <c r="B728" i="1"/>
  <c r="H727" i="1"/>
  <c r="G727" i="1"/>
  <c r="F727" i="1"/>
  <c r="E727" i="1"/>
  <c r="B727" i="1"/>
  <c r="H726" i="1"/>
  <c r="G726" i="1"/>
  <c r="F726" i="1"/>
  <c r="E726" i="1"/>
  <c r="B726" i="1"/>
  <c r="H725" i="1"/>
  <c r="G725" i="1"/>
  <c r="F725" i="1"/>
  <c r="E725" i="1"/>
  <c r="B725" i="1"/>
  <c r="H724" i="1"/>
  <c r="G724" i="1"/>
  <c r="F724" i="1"/>
  <c r="E724" i="1"/>
  <c r="B724" i="1"/>
  <c r="H723" i="1"/>
  <c r="G723" i="1"/>
  <c r="F723" i="1"/>
  <c r="E723" i="1"/>
  <c r="B723" i="1"/>
  <c r="H722" i="1"/>
  <c r="G722" i="1"/>
  <c r="F722" i="1"/>
  <c r="E722" i="1"/>
  <c r="B722" i="1"/>
  <c r="H721" i="1"/>
  <c r="G721" i="1"/>
  <c r="F721" i="1"/>
  <c r="E721" i="1"/>
  <c r="B721" i="1"/>
  <c r="H720" i="1"/>
  <c r="G720" i="1"/>
  <c r="F720" i="1"/>
  <c r="E720" i="1"/>
  <c r="B720" i="1"/>
  <c r="H719" i="1"/>
  <c r="G719" i="1"/>
  <c r="F719" i="1"/>
  <c r="E719" i="1"/>
  <c r="B719" i="1"/>
  <c r="H718" i="1"/>
  <c r="G718" i="1"/>
  <c r="F718" i="1"/>
  <c r="E718" i="1"/>
  <c r="B718" i="1"/>
  <c r="H717" i="1"/>
  <c r="G717" i="1"/>
  <c r="F717" i="1"/>
  <c r="E717" i="1"/>
  <c r="B717" i="1"/>
  <c r="H716" i="1"/>
  <c r="G716" i="1"/>
  <c r="F716" i="1"/>
  <c r="E716" i="1"/>
  <c r="B716" i="1"/>
  <c r="H715" i="1"/>
  <c r="G715" i="1"/>
  <c r="F715" i="1"/>
  <c r="E715" i="1"/>
  <c r="B715" i="1"/>
  <c r="H714" i="1"/>
  <c r="G714" i="1"/>
  <c r="F714" i="1"/>
  <c r="E714" i="1"/>
  <c r="B714" i="1"/>
  <c r="H713" i="1"/>
  <c r="G713" i="1"/>
  <c r="F713" i="1"/>
  <c r="E713" i="1"/>
  <c r="B713" i="1"/>
  <c r="H712" i="1"/>
  <c r="G712" i="1"/>
  <c r="F712" i="1"/>
  <c r="E712" i="1"/>
  <c r="B712" i="1"/>
  <c r="H711" i="1"/>
  <c r="G711" i="1"/>
  <c r="F711" i="1"/>
  <c r="E711" i="1"/>
  <c r="B711" i="1"/>
  <c r="H710" i="1"/>
  <c r="G710" i="1"/>
  <c r="F710" i="1"/>
  <c r="E710" i="1"/>
  <c r="B710" i="1"/>
  <c r="H709" i="1"/>
  <c r="G709" i="1"/>
  <c r="F709" i="1"/>
  <c r="E709" i="1"/>
  <c r="B709" i="1"/>
  <c r="H708" i="1"/>
  <c r="G708" i="1"/>
  <c r="F708" i="1"/>
  <c r="E708" i="1"/>
  <c r="B708" i="1"/>
  <c r="H707" i="1"/>
  <c r="G707" i="1"/>
  <c r="F707" i="1"/>
  <c r="E707" i="1"/>
  <c r="B707" i="1"/>
  <c r="H706" i="1"/>
  <c r="G706" i="1"/>
  <c r="F706" i="1"/>
  <c r="E706" i="1"/>
  <c r="B706" i="1"/>
  <c r="H705" i="1"/>
  <c r="G705" i="1"/>
  <c r="F705" i="1"/>
  <c r="E705" i="1"/>
  <c r="B705" i="1"/>
  <c r="H704" i="1"/>
  <c r="G704" i="1"/>
  <c r="F704" i="1"/>
  <c r="E704" i="1"/>
  <c r="B704" i="1"/>
  <c r="H703" i="1"/>
  <c r="G703" i="1"/>
  <c r="F703" i="1"/>
  <c r="E703" i="1"/>
  <c r="B703" i="1"/>
  <c r="H702" i="1"/>
  <c r="G702" i="1"/>
  <c r="F702" i="1"/>
  <c r="E702" i="1"/>
  <c r="B702" i="1"/>
  <c r="H701" i="1"/>
  <c r="G701" i="1"/>
  <c r="F701" i="1"/>
  <c r="E701" i="1"/>
  <c r="B701" i="1"/>
  <c r="H700" i="1"/>
  <c r="G700" i="1"/>
  <c r="F700" i="1"/>
  <c r="E700" i="1"/>
  <c r="B700" i="1"/>
  <c r="H699" i="1"/>
  <c r="G699" i="1"/>
  <c r="F699" i="1"/>
  <c r="E699" i="1"/>
  <c r="B699" i="1"/>
  <c r="H698" i="1"/>
  <c r="G698" i="1"/>
  <c r="F698" i="1"/>
  <c r="E698" i="1"/>
  <c r="B698" i="1"/>
  <c r="H697" i="1"/>
  <c r="G697" i="1"/>
  <c r="F697" i="1"/>
  <c r="E697" i="1"/>
  <c r="B697" i="1"/>
  <c r="H696" i="1"/>
  <c r="G696" i="1"/>
  <c r="F696" i="1"/>
  <c r="E696" i="1"/>
  <c r="B696" i="1"/>
  <c r="H695" i="1"/>
  <c r="G695" i="1"/>
  <c r="F695" i="1"/>
  <c r="E695" i="1"/>
  <c r="B695" i="1"/>
  <c r="H694" i="1"/>
  <c r="G694" i="1"/>
  <c r="F694" i="1"/>
  <c r="E694" i="1"/>
  <c r="B694" i="1"/>
  <c r="H693" i="1"/>
  <c r="G693" i="1"/>
  <c r="F693" i="1"/>
  <c r="E693" i="1"/>
  <c r="B693" i="1"/>
  <c r="H692" i="1"/>
  <c r="G692" i="1"/>
  <c r="F692" i="1"/>
  <c r="E692" i="1"/>
  <c r="B692" i="1"/>
  <c r="H691" i="1"/>
  <c r="G691" i="1"/>
  <c r="F691" i="1"/>
  <c r="E691" i="1"/>
  <c r="B691" i="1"/>
  <c r="H690" i="1"/>
  <c r="G690" i="1"/>
  <c r="F690" i="1"/>
  <c r="E690" i="1"/>
  <c r="B690" i="1"/>
  <c r="H689" i="1"/>
  <c r="G689" i="1"/>
  <c r="F689" i="1"/>
  <c r="E689" i="1"/>
  <c r="B689" i="1"/>
  <c r="H688" i="1"/>
  <c r="G688" i="1"/>
  <c r="F688" i="1"/>
  <c r="E688" i="1"/>
  <c r="B688" i="1"/>
  <c r="H687" i="1"/>
  <c r="G687" i="1"/>
  <c r="F687" i="1"/>
  <c r="E687" i="1"/>
  <c r="B687" i="1"/>
  <c r="H686" i="1"/>
  <c r="G686" i="1"/>
  <c r="F686" i="1"/>
  <c r="E686" i="1"/>
  <c r="B686" i="1"/>
  <c r="H685" i="1"/>
  <c r="G685" i="1"/>
  <c r="F685" i="1"/>
  <c r="E685" i="1"/>
  <c r="B685" i="1"/>
  <c r="H684" i="1"/>
  <c r="G684" i="1"/>
  <c r="F684" i="1"/>
  <c r="E684" i="1"/>
  <c r="B684" i="1"/>
  <c r="H683" i="1"/>
  <c r="G683" i="1"/>
  <c r="F683" i="1"/>
  <c r="E683" i="1"/>
  <c r="B683" i="1"/>
  <c r="H682" i="1"/>
  <c r="G682" i="1"/>
  <c r="F682" i="1"/>
  <c r="E682" i="1"/>
  <c r="B682" i="1"/>
  <c r="H681" i="1"/>
  <c r="G681" i="1"/>
  <c r="F681" i="1"/>
  <c r="E681" i="1"/>
  <c r="B681" i="1"/>
  <c r="H680" i="1"/>
  <c r="G680" i="1"/>
  <c r="F680" i="1"/>
  <c r="E680" i="1"/>
  <c r="B680" i="1"/>
  <c r="H679" i="1"/>
  <c r="G679" i="1"/>
  <c r="F679" i="1"/>
  <c r="E679" i="1"/>
  <c r="B679" i="1"/>
  <c r="H678" i="1"/>
  <c r="G678" i="1"/>
  <c r="F678" i="1"/>
  <c r="E678" i="1"/>
  <c r="B678" i="1"/>
  <c r="H677" i="1"/>
  <c r="G677" i="1"/>
  <c r="F677" i="1"/>
  <c r="E677" i="1"/>
  <c r="B677" i="1"/>
  <c r="H676" i="1"/>
  <c r="G676" i="1"/>
  <c r="F676" i="1"/>
  <c r="E676" i="1"/>
  <c r="B676" i="1"/>
  <c r="H675" i="1"/>
  <c r="G675" i="1"/>
  <c r="F675" i="1"/>
  <c r="E675" i="1"/>
  <c r="B675" i="1"/>
  <c r="H674" i="1"/>
  <c r="G674" i="1"/>
  <c r="F674" i="1"/>
  <c r="E674" i="1"/>
  <c r="B674" i="1"/>
  <c r="H673" i="1"/>
  <c r="G673" i="1"/>
  <c r="F673" i="1"/>
  <c r="E673" i="1"/>
  <c r="B673" i="1"/>
  <c r="H672" i="1"/>
  <c r="G672" i="1"/>
  <c r="F672" i="1"/>
  <c r="E672" i="1"/>
  <c r="B672" i="1"/>
  <c r="H671" i="1"/>
  <c r="G671" i="1"/>
  <c r="F671" i="1"/>
  <c r="E671" i="1"/>
  <c r="B671" i="1"/>
  <c r="H670" i="1"/>
  <c r="G670" i="1"/>
  <c r="F670" i="1"/>
  <c r="E670" i="1"/>
  <c r="B670" i="1"/>
  <c r="H669" i="1"/>
  <c r="G669" i="1"/>
  <c r="F669" i="1"/>
  <c r="E669" i="1"/>
  <c r="B669" i="1"/>
  <c r="H668" i="1"/>
  <c r="G668" i="1"/>
  <c r="F668" i="1"/>
  <c r="E668" i="1"/>
  <c r="B668" i="1"/>
  <c r="H667" i="1"/>
  <c r="G667" i="1"/>
  <c r="F667" i="1"/>
  <c r="E667" i="1"/>
  <c r="B667" i="1"/>
  <c r="H666" i="1"/>
  <c r="G666" i="1"/>
  <c r="F666" i="1"/>
  <c r="E666" i="1"/>
  <c r="B666" i="1"/>
  <c r="H665" i="1"/>
  <c r="G665" i="1"/>
  <c r="F665" i="1"/>
  <c r="E665" i="1"/>
  <c r="B665" i="1"/>
  <c r="H664" i="1"/>
  <c r="G664" i="1"/>
  <c r="F664" i="1"/>
  <c r="E664" i="1"/>
  <c r="B664" i="1"/>
  <c r="H663" i="1"/>
  <c r="G663" i="1"/>
  <c r="F663" i="1"/>
  <c r="E663" i="1"/>
  <c r="B663" i="1"/>
  <c r="H662" i="1"/>
  <c r="G662" i="1"/>
  <c r="F662" i="1"/>
  <c r="E662" i="1"/>
  <c r="B662" i="1"/>
  <c r="H661" i="1"/>
  <c r="G661" i="1"/>
  <c r="F661" i="1"/>
  <c r="E661" i="1"/>
  <c r="B661" i="1"/>
  <c r="H660" i="1"/>
  <c r="G660" i="1"/>
  <c r="F660" i="1"/>
  <c r="E660" i="1"/>
  <c r="B660" i="1"/>
  <c r="H659" i="1"/>
  <c r="G659" i="1"/>
  <c r="F659" i="1"/>
  <c r="E659" i="1"/>
  <c r="B659" i="1"/>
  <c r="H658" i="1"/>
  <c r="G658" i="1"/>
  <c r="F658" i="1"/>
  <c r="E658" i="1"/>
  <c r="B658" i="1"/>
  <c r="H657" i="1"/>
  <c r="G657" i="1"/>
  <c r="F657" i="1"/>
  <c r="E657" i="1"/>
  <c r="B657" i="1"/>
  <c r="H656" i="1"/>
  <c r="G656" i="1"/>
  <c r="F656" i="1"/>
  <c r="E656" i="1"/>
  <c r="B656" i="1"/>
  <c r="H655" i="1"/>
  <c r="G655" i="1"/>
  <c r="F655" i="1"/>
  <c r="E655" i="1"/>
  <c r="B655" i="1"/>
  <c r="H654" i="1"/>
  <c r="G654" i="1"/>
  <c r="F654" i="1"/>
  <c r="E654" i="1"/>
  <c r="B654" i="1"/>
  <c r="H653" i="1"/>
  <c r="G653" i="1"/>
  <c r="F653" i="1"/>
  <c r="E653" i="1"/>
  <c r="B653" i="1"/>
  <c r="H652" i="1"/>
  <c r="G652" i="1"/>
  <c r="F652" i="1"/>
  <c r="E652" i="1"/>
  <c r="B652" i="1"/>
  <c r="H651" i="1"/>
  <c r="G651" i="1"/>
  <c r="F651" i="1"/>
  <c r="E651" i="1"/>
  <c r="B651" i="1"/>
  <c r="H650" i="1"/>
  <c r="G650" i="1"/>
  <c r="F650" i="1"/>
  <c r="E650" i="1"/>
  <c r="B650" i="1"/>
  <c r="H649" i="1"/>
  <c r="G649" i="1"/>
  <c r="F649" i="1"/>
  <c r="E649" i="1"/>
  <c r="B649" i="1"/>
  <c r="H648" i="1"/>
  <c r="G648" i="1"/>
  <c r="F648" i="1"/>
  <c r="E648" i="1"/>
  <c r="B648" i="1"/>
  <c r="H647" i="1"/>
  <c r="G647" i="1"/>
  <c r="F647" i="1"/>
  <c r="E647" i="1"/>
  <c r="B647" i="1"/>
  <c r="H646" i="1"/>
  <c r="G646" i="1"/>
  <c r="F646" i="1"/>
  <c r="E646" i="1"/>
  <c r="B646" i="1"/>
  <c r="H645" i="1"/>
  <c r="G645" i="1"/>
  <c r="F645" i="1"/>
  <c r="E645" i="1"/>
  <c r="B645" i="1"/>
  <c r="H644" i="1"/>
  <c r="G644" i="1"/>
  <c r="F644" i="1"/>
  <c r="E644" i="1"/>
  <c r="B644" i="1"/>
  <c r="H643" i="1"/>
  <c r="G643" i="1"/>
  <c r="F643" i="1"/>
  <c r="E643" i="1"/>
  <c r="B643" i="1"/>
  <c r="H642" i="1"/>
  <c r="G642" i="1"/>
  <c r="F642" i="1"/>
  <c r="E642" i="1"/>
  <c r="B642" i="1"/>
  <c r="H641" i="1"/>
  <c r="G641" i="1"/>
  <c r="F641" i="1"/>
  <c r="E641" i="1"/>
  <c r="B641" i="1"/>
  <c r="H640" i="1"/>
  <c r="G640" i="1"/>
  <c r="F640" i="1"/>
  <c r="E640" i="1"/>
  <c r="B640" i="1"/>
  <c r="H639" i="1"/>
  <c r="G639" i="1"/>
  <c r="F639" i="1"/>
  <c r="E639" i="1"/>
  <c r="B639" i="1"/>
  <c r="H638" i="1"/>
  <c r="G638" i="1"/>
  <c r="F638" i="1"/>
  <c r="E638" i="1"/>
  <c r="B638" i="1"/>
  <c r="H637" i="1"/>
  <c r="G637" i="1"/>
  <c r="F637" i="1"/>
  <c r="E637" i="1"/>
  <c r="B637" i="1"/>
  <c r="H636" i="1"/>
  <c r="G636" i="1"/>
  <c r="F636" i="1"/>
  <c r="E636" i="1"/>
  <c r="B636" i="1"/>
  <c r="H635" i="1"/>
  <c r="G635" i="1"/>
  <c r="F635" i="1"/>
  <c r="E635" i="1"/>
  <c r="B635" i="1"/>
  <c r="H634" i="1"/>
  <c r="G634" i="1"/>
  <c r="F634" i="1"/>
  <c r="E634" i="1"/>
  <c r="B634" i="1"/>
  <c r="H633" i="1"/>
  <c r="G633" i="1"/>
  <c r="F633" i="1"/>
  <c r="E633" i="1"/>
  <c r="B633" i="1"/>
  <c r="H632" i="1"/>
  <c r="G632" i="1"/>
  <c r="F632" i="1"/>
  <c r="E632" i="1"/>
  <c r="B632" i="1"/>
  <c r="H631" i="1"/>
  <c r="G631" i="1"/>
  <c r="F631" i="1"/>
  <c r="E631" i="1"/>
  <c r="B631" i="1"/>
  <c r="H630" i="1"/>
  <c r="G630" i="1"/>
  <c r="F630" i="1"/>
  <c r="E630" i="1"/>
  <c r="B630" i="1"/>
  <c r="H629" i="1"/>
  <c r="G629" i="1"/>
  <c r="F629" i="1"/>
  <c r="E629" i="1"/>
  <c r="B629" i="1"/>
  <c r="H628" i="1"/>
  <c r="G628" i="1"/>
  <c r="F628" i="1"/>
  <c r="E628" i="1"/>
  <c r="B628" i="1"/>
  <c r="H627" i="1"/>
  <c r="G627" i="1"/>
  <c r="F627" i="1"/>
  <c r="E627" i="1"/>
  <c r="B627" i="1"/>
  <c r="H626" i="1"/>
  <c r="G626" i="1"/>
  <c r="F626" i="1"/>
  <c r="E626" i="1"/>
  <c r="B626" i="1"/>
  <c r="H625" i="1"/>
  <c r="G625" i="1"/>
  <c r="F625" i="1"/>
  <c r="E625" i="1"/>
  <c r="B625" i="1"/>
  <c r="H624" i="1"/>
  <c r="G624" i="1"/>
  <c r="F624" i="1"/>
  <c r="E624" i="1"/>
  <c r="B624" i="1"/>
  <c r="H623" i="1"/>
  <c r="G623" i="1"/>
  <c r="F623" i="1"/>
  <c r="E623" i="1"/>
  <c r="B623" i="1"/>
  <c r="H622" i="1"/>
  <c r="G622" i="1"/>
  <c r="F622" i="1"/>
  <c r="E622" i="1"/>
  <c r="B622" i="1"/>
  <c r="H621" i="1"/>
  <c r="G621" i="1"/>
  <c r="F621" i="1"/>
  <c r="E621" i="1"/>
  <c r="B621" i="1"/>
  <c r="H620" i="1"/>
  <c r="G620" i="1"/>
  <c r="F620" i="1"/>
  <c r="E620" i="1"/>
  <c r="B620" i="1"/>
  <c r="H619" i="1"/>
  <c r="G619" i="1"/>
  <c r="F619" i="1"/>
  <c r="E619" i="1"/>
  <c r="B619" i="1"/>
  <c r="H618" i="1"/>
  <c r="G618" i="1"/>
  <c r="F618" i="1"/>
  <c r="E618" i="1"/>
  <c r="B618" i="1"/>
  <c r="H617" i="1"/>
  <c r="G617" i="1"/>
  <c r="F617" i="1"/>
  <c r="E617" i="1"/>
  <c r="B617" i="1"/>
  <c r="H616" i="1"/>
  <c r="G616" i="1"/>
  <c r="F616" i="1"/>
  <c r="E616" i="1"/>
  <c r="B616" i="1"/>
  <c r="H615" i="1"/>
  <c r="G615" i="1"/>
  <c r="F615" i="1"/>
  <c r="E615" i="1"/>
  <c r="B615" i="1"/>
  <c r="H614" i="1"/>
  <c r="G614" i="1"/>
  <c r="F614" i="1"/>
  <c r="E614" i="1"/>
  <c r="B614" i="1"/>
  <c r="H613" i="1"/>
  <c r="G613" i="1"/>
  <c r="F613" i="1"/>
  <c r="E613" i="1"/>
  <c r="B613" i="1"/>
  <c r="H612" i="1"/>
  <c r="G612" i="1"/>
  <c r="F612" i="1"/>
  <c r="E612" i="1"/>
  <c r="B612" i="1"/>
  <c r="H611" i="1"/>
  <c r="G611" i="1"/>
  <c r="F611" i="1"/>
  <c r="E611" i="1"/>
  <c r="B611" i="1"/>
  <c r="H610" i="1"/>
  <c r="G610" i="1"/>
  <c r="F610" i="1"/>
  <c r="E610" i="1"/>
  <c r="B610" i="1"/>
  <c r="H609" i="1"/>
  <c r="G609" i="1"/>
  <c r="F609" i="1"/>
  <c r="E609" i="1"/>
  <c r="B609" i="1"/>
  <c r="H608" i="1"/>
  <c r="G608" i="1"/>
  <c r="F608" i="1"/>
  <c r="E608" i="1"/>
  <c r="B608" i="1"/>
  <c r="H607" i="1"/>
  <c r="G607" i="1"/>
  <c r="F607" i="1"/>
  <c r="E607" i="1"/>
  <c r="B607" i="1"/>
  <c r="H606" i="1"/>
  <c r="G606" i="1"/>
  <c r="F606" i="1"/>
  <c r="E606" i="1"/>
  <c r="B606" i="1"/>
  <c r="H605" i="1"/>
  <c r="G605" i="1"/>
  <c r="F605" i="1"/>
  <c r="E605" i="1"/>
  <c r="B605" i="1"/>
  <c r="H604" i="1"/>
  <c r="G604" i="1"/>
  <c r="F604" i="1"/>
  <c r="E604" i="1"/>
  <c r="B604" i="1"/>
  <c r="H603" i="1"/>
  <c r="G603" i="1"/>
  <c r="F603" i="1"/>
  <c r="E603" i="1"/>
  <c r="B603" i="1"/>
  <c r="H602" i="1"/>
  <c r="G602" i="1"/>
  <c r="F602" i="1"/>
  <c r="E602" i="1"/>
  <c r="B602" i="1"/>
  <c r="H601" i="1"/>
  <c r="G601" i="1"/>
  <c r="F601" i="1"/>
  <c r="E601" i="1"/>
  <c r="B601" i="1"/>
  <c r="H600" i="1"/>
  <c r="G600" i="1"/>
  <c r="F600" i="1"/>
  <c r="E600" i="1"/>
  <c r="B600" i="1"/>
  <c r="H599" i="1"/>
  <c r="G599" i="1"/>
  <c r="F599" i="1"/>
  <c r="E599" i="1"/>
  <c r="B599" i="1"/>
  <c r="H598" i="1"/>
  <c r="G598" i="1"/>
  <c r="F598" i="1"/>
  <c r="E598" i="1"/>
  <c r="B598" i="1"/>
  <c r="H597" i="1"/>
  <c r="G597" i="1"/>
  <c r="F597" i="1"/>
  <c r="E597" i="1"/>
  <c r="B597" i="1"/>
  <c r="H596" i="1"/>
  <c r="G596" i="1"/>
  <c r="F596" i="1"/>
  <c r="E596" i="1"/>
  <c r="B596" i="1"/>
  <c r="H595" i="1"/>
  <c r="G595" i="1"/>
  <c r="F595" i="1"/>
  <c r="E595" i="1"/>
  <c r="B595" i="1"/>
  <c r="H594" i="1"/>
  <c r="G594" i="1"/>
  <c r="F594" i="1"/>
  <c r="E594" i="1"/>
  <c r="B594" i="1"/>
  <c r="H593" i="1"/>
  <c r="G593" i="1"/>
  <c r="F593" i="1"/>
  <c r="E593" i="1"/>
  <c r="B593" i="1"/>
  <c r="H592" i="1"/>
  <c r="G592" i="1"/>
  <c r="F592" i="1"/>
  <c r="E592" i="1"/>
  <c r="B592" i="1"/>
  <c r="H591" i="1"/>
  <c r="G591" i="1"/>
  <c r="F591" i="1"/>
  <c r="E591" i="1"/>
  <c r="B591" i="1"/>
  <c r="H590" i="1"/>
  <c r="G590" i="1"/>
  <c r="F590" i="1"/>
  <c r="E590" i="1"/>
  <c r="B590" i="1"/>
  <c r="H589" i="1"/>
  <c r="G589" i="1"/>
  <c r="F589" i="1"/>
  <c r="E589" i="1"/>
  <c r="B589" i="1"/>
  <c r="H588" i="1"/>
  <c r="G588" i="1"/>
  <c r="F588" i="1"/>
  <c r="E588" i="1"/>
  <c r="B588" i="1"/>
  <c r="H587" i="1"/>
  <c r="G587" i="1"/>
  <c r="F587" i="1"/>
  <c r="E587" i="1"/>
  <c r="B587" i="1"/>
  <c r="H586" i="1"/>
  <c r="G586" i="1"/>
  <c r="F586" i="1"/>
  <c r="E586" i="1"/>
  <c r="B586" i="1"/>
  <c r="H585" i="1"/>
  <c r="G585" i="1"/>
  <c r="F585" i="1"/>
  <c r="E585" i="1"/>
  <c r="B585" i="1"/>
  <c r="H584" i="1"/>
  <c r="G584" i="1"/>
  <c r="F584" i="1"/>
  <c r="E584" i="1"/>
  <c r="B584" i="1"/>
  <c r="H583" i="1"/>
  <c r="G583" i="1"/>
  <c r="F583" i="1"/>
  <c r="E583" i="1"/>
  <c r="B583" i="1"/>
  <c r="H582" i="1"/>
  <c r="G582" i="1"/>
  <c r="F582" i="1"/>
  <c r="E582" i="1"/>
  <c r="B582" i="1"/>
  <c r="H581" i="1"/>
  <c r="G581" i="1"/>
  <c r="F581" i="1"/>
  <c r="E581" i="1"/>
  <c r="B581" i="1"/>
  <c r="H580" i="1"/>
  <c r="G580" i="1"/>
  <c r="F580" i="1"/>
  <c r="E580" i="1"/>
  <c r="B580" i="1"/>
  <c r="H579" i="1"/>
  <c r="G579" i="1"/>
  <c r="F579" i="1"/>
  <c r="E579" i="1"/>
  <c r="B579" i="1"/>
  <c r="H578" i="1"/>
  <c r="G578" i="1"/>
  <c r="F578" i="1"/>
  <c r="E578" i="1"/>
  <c r="B578" i="1"/>
  <c r="H577" i="1"/>
  <c r="G577" i="1"/>
  <c r="F577" i="1"/>
  <c r="E577" i="1"/>
  <c r="B577" i="1"/>
  <c r="H576" i="1"/>
  <c r="G576" i="1"/>
  <c r="F576" i="1"/>
  <c r="E576" i="1"/>
  <c r="B576" i="1"/>
  <c r="H575" i="1"/>
  <c r="G575" i="1"/>
  <c r="F575" i="1"/>
  <c r="E575" i="1"/>
  <c r="B575" i="1"/>
  <c r="H574" i="1"/>
  <c r="G574" i="1"/>
  <c r="F574" i="1"/>
  <c r="E574" i="1"/>
  <c r="B574" i="1"/>
  <c r="H573" i="1"/>
  <c r="G573" i="1"/>
  <c r="F573" i="1"/>
  <c r="E573" i="1"/>
  <c r="B573" i="1"/>
  <c r="H572" i="1"/>
  <c r="G572" i="1"/>
  <c r="F572" i="1"/>
  <c r="E572" i="1"/>
  <c r="B572" i="1"/>
  <c r="H571" i="1"/>
  <c r="G571" i="1"/>
  <c r="F571" i="1"/>
  <c r="E571" i="1"/>
  <c r="B571" i="1"/>
  <c r="H570" i="1"/>
  <c r="G570" i="1"/>
  <c r="F570" i="1"/>
  <c r="E570" i="1"/>
  <c r="B570" i="1"/>
  <c r="H569" i="1"/>
  <c r="G569" i="1"/>
  <c r="F569" i="1"/>
  <c r="E569" i="1"/>
  <c r="B569" i="1"/>
  <c r="H568" i="1"/>
  <c r="G568" i="1"/>
  <c r="F568" i="1"/>
  <c r="E568" i="1"/>
  <c r="B568" i="1"/>
  <c r="H567" i="1"/>
  <c r="G567" i="1"/>
  <c r="F567" i="1"/>
  <c r="E567" i="1"/>
  <c r="B567" i="1"/>
  <c r="H566" i="1"/>
  <c r="G566" i="1"/>
  <c r="F566" i="1"/>
  <c r="E566" i="1"/>
  <c r="B566" i="1"/>
  <c r="H565" i="1"/>
  <c r="G565" i="1"/>
  <c r="F565" i="1"/>
  <c r="E565" i="1"/>
  <c r="B565" i="1"/>
  <c r="H564" i="1"/>
  <c r="G564" i="1"/>
  <c r="F564" i="1"/>
  <c r="E564" i="1"/>
  <c r="B564" i="1"/>
  <c r="H563" i="1"/>
  <c r="G563" i="1"/>
  <c r="F563" i="1"/>
  <c r="E563" i="1"/>
  <c r="B563" i="1"/>
  <c r="H562" i="1"/>
  <c r="G562" i="1"/>
  <c r="F562" i="1"/>
  <c r="E562" i="1"/>
  <c r="B562" i="1"/>
  <c r="H561" i="1"/>
  <c r="G561" i="1"/>
  <c r="F561" i="1"/>
  <c r="E561" i="1"/>
  <c r="B561" i="1"/>
  <c r="H560" i="1"/>
  <c r="G560" i="1"/>
  <c r="F560" i="1"/>
  <c r="E560" i="1"/>
  <c r="B560" i="1"/>
  <c r="H559" i="1"/>
  <c r="G559" i="1"/>
  <c r="F559" i="1"/>
  <c r="E559" i="1"/>
  <c r="B559" i="1"/>
  <c r="H558" i="1"/>
  <c r="G558" i="1"/>
  <c r="F558" i="1"/>
  <c r="E558" i="1"/>
  <c r="B558" i="1"/>
  <c r="H557" i="1"/>
  <c r="G557" i="1"/>
  <c r="F557" i="1"/>
  <c r="E557" i="1"/>
  <c r="B557" i="1"/>
  <c r="H556" i="1"/>
  <c r="G556" i="1"/>
  <c r="F556" i="1"/>
  <c r="E556" i="1"/>
  <c r="B556" i="1"/>
  <c r="H555" i="1"/>
  <c r="G555" i="1"/>
  <c r="F555" i="1"/>
  <c r="E555" i="1"/>
  <c r="B555" i="1"/>
  <c r="H554" i="1"/>
  <c r="G554" i="1"/>
  <c r="F554" i="1"/>
  <c r="E554" i="1"/>
  <c r="B554" i="1"/>
  <c r="H553" i="1"/>
  <c r="G553" i="1"/>
  <c r="F553" i="1"/>
  <c r="E553" i="1"/>
  <c r="B553" i="1"/>
  <c r="H552" i="1"/>
  <c r="G552" i="1"/>
  <c r="F552" i="1"/>
  <c r="E552" i="1"/>
  <c r="B552" i="1"/>
  <c r="H551" i="1"/>
  <c r="G551" i="1"/>
  <c r="F551" i="1"/>
  <c r="E551" i="1"/>
  <c r="B551" i="1"/>
  <c r="H550" i="1"/>
  <c r="G550" i="1"/>
  <c r="F550" i="1"/>
  <c r="E550" i="1"/>
  <c r="B550" i="1"/>
  <c r="H549" i="1"/>
  <c r="G549" i="1"/>
  <c r="F549" i="1"/>
  <c r="E549" i="1"/>
  <c r="B549" i="1"/>
  <c r="H548" i="1"/>
  <c r="G548" i="1"/>
  <c r="F548" i="1"/>
  <c r="E548" i="1"/>
  <c r="B548" i="1"/>
  <c r="H547" i="1"/>
  <c r="G547" i="1"/>
  <c r="F547" i="1"/>
  <c r="E547" i="1"/>
  <c r="B547" i="1"/>
  <c r="H546" i="1"/>
  <c r="G546" i="1"/>
  <c r="F546" i="1"/>
  <c r="E546" i="1"/>
  <c r="B546" i="1"/>
  <c r="H545" i="1"/>
  <c r="G545" i="1"/>
  <c r="F545" i="1"/>
  <c r="E545" i="1"/>
  <c r="B545" i="1"/>
  <c r="H544" i="1"/>
  <c r="G544" i="1"/>
  <c r="F544" i="1"/>
  <c r="E544" i="1"/>
  <c r="B544" i="1"/>
  <c r="H543" i="1"/>
  <c r="G543" i="1"/>
  <c r="F543" i="1"/>
  <c r="E543" i="1"/>
  <c r="B543" i="1"/>
  <c r="H542" i="1"/>
  <c r="G542" i="1"/>
  <c r="F542" i="1"/>
  <c r="E542" i="1"/>
  <c r="B542" i="1"/>
  <c r="H541" i="1"/>
  <c r="G541" i="1"/>
  <c r="F541" i="1"/>
  <c r="E541" i="1"/>
  <c r="B541" i="1"/>
  <c r="H540" i="1"/>
  <c r="G540" i="1"/>
  <c r="F540" i="1"/>
  <c r="E540" i="1"/>
  <c r="B540" i="1"/>
  <c r="H539" i="1"/>
  <c r="G539" i="1"/>
  <c r="F539" i="1"/>
  <c r="E539" i="1"/>
  <c r="B539" i="1"/>
  <c r="H538" i="1"/>
  <c r="G538" i="1"/>
  <c r="F538" i="1"/>
  <c r="E538" i="1"/>
  <c r="B538" i="1"/>
  <c r="H537" i="1"/>
  <c r="G537" i="1"/>
  <c r="F537" i="1"/>
  <c r="E537" i="1"/>
  <c r="B537" i="1"/>
  <c r="H536" i="1"/>
  <c r="G536" i="1"/>
  <c r="F536" i="1"/>
  <c r="E536" i="1"/>
  <c r="B536" i="1"/>
  <c r="H535" i="1"/>
  <c r="G535" i="1"/>
  <c r="F535" i="1"/>
  <c r="E535" i="1"/>
  <c r="B535" i="1"/>
  <c r="H534" i="1"/>
  <c r="G534" i="1"/>
  <c r="F534" i="1"/>
  <c r="E534" i="1"/>
  <c r="B534" i="1"/>
  <c r="H533" i="1"/>
  <c r="G533" i="1"/>
  <c r="F533" i="1"/>
  <c r="E533" i="1"/>
  <c r="B533" i="1"/>
  <c r="H532" i="1"/>
  <c r="G532" i="1"/>
  <c r="F532" i="1"/>
  <c r="E532" i="1"/>
  <c r="B532" i="1"/>
  <c r="H531" i="1"/>
  <c r="G531" i="1"/>
  <c r="F531" i="1"/>
  <c r="E531" i="1"/>
  <c r="B531" i="1"/>
  <c r="H530" i="1"/>
  <c r="G530" i="1"/>
  <c r="F530" i="1"/>
  <c r="E530" i="1"/>
  <c r="B530" i="1"/>
  <c r="H529" i="1"/>
  <c r="G529" i="1"/>
  <c r="F529" i="1"/>
  <c r="E529" i="1"/>
  <c r="B529" i="1"/>
  <c r="H528" i="1"/>
  <c r="G528" i="1"/>
  <c r="F528" i="1"/>
  <c r="E528" i="1"/>
  <c r="B528" i="1"/>
  <c r="H527" i="1"/>
  <c r="G527" i="1"/>
  <c r="F527" i="1"/>
  <c r="E527" i="1"/>
  <c r="B527" i="1"/>
  <c r="H526" i="1"/>
  <c r="G526" i="1"/>
  <c r="F526" i="1"/>
  <c r="E526" i="1"/>
  <c r="B526" i="1"/>
  <c r="H525" i="1"/>
  <c r="G525" i="1"/>
  <c r="F525" i="1"/>
  <c r="E525" i="1"/>
  <c r="B525" i="1"/>
  <c r="H524" i="1"/>
  <c r="G524" i="1"/>
  <c r="F524" i="1"/>
  <c r="E524" i="1"/>
  <c r="B524" i="1"/>
  <c r="H523" i="1"/>
  <c r="G523" i="1"/>
  <c r="F523" i="1"/>
  <c r="E523" i="1"/>
  <c r="B523" i="1"/>
  <c r="H522" i="1"/>
  <c r="G522" i="1"/>
  <c r="F522" i="1"/>
  <c r="E522" i="1"/>
  <c r="B522" i="1"/>
  <c r="H521" i="1"/>
  <c r="G521" i="1"/>
  <c r="F521" i="1"/>
  <c r="E521" i="1"/>
  <c r="B521" i="1"/>
  <c r="H520" i="1"/>
  <c r="G520" i="1"/>
  <c r="F520" i="1"/>
  <c r="E520" i="1"/>
  <c r="B520" i="1"/>
  <c r="H519" i="1"/>
  <c r="G519" i="1"/>
  <c r="F519" i="1"/>
  <c r="E519" i="1"/>
  <c r="B519" i="1"/>
  <c r="H518" i="1"/>
  <c r="G518" i="1"/>
  <c r="F518" i="1"/>
  <c r="E518" i="1"/>
  <c r="B518" i="1"/>
  <c r="H517" i="1"/>
  <c r="G517" i="1"/>
  <c r="F517" i="1"/>
  <c r="E517" i="1"/>
  <c r="B517" i="1"/>
  <c r="H516" i="1"/>
  <c r="G516" i="1"/>
  <c r="F516" i="1"/>
  <c r="E516" i="1"/>
  <c r="B516" i="1"/>
  <c r="H515" i="1"/>
  <c r="G515" i="1"/>
  <c r="F515" i="1"/>
  <c r="E515" i="1"/>
  <c r="B515" i="1"/>
  <c r="H514" i="1"/>
  <c r="G514" i="1"/>
  <c r="F514" i="1"/>
  <c r="E514" i="1"/>
  <c r="B514" i="1"/>
  <c r="H513" i="1"/>
  <c r="G513" i="1"/>
  <c r="F513" i="1"/>
  <c r="E513" i="1"/>
  <c r="B513" i="1"/>
  <c r="H512" i="1"/>
  <c r="G512" i="1"/>
  <c r="F512" i="1"/>
  <c r="E512" i="1"/>
  <c r="B512" i="1"/>
  <c r="H511" i="1"/>
  <c r="G511" i="1"/>
  <c r="F511" i="1"/>
  <c r="E511" i="1"/>
  <c r="B511" i="1"/>
  <c r="H510" i="1"/>
  <c r="G510" i="1"/>
  <c r="F510" i="1"/>
  <c r="E510" i="1"/>
  <c r="B510" i="1"/>
  <c r="H509" i="1"/>
  <c r="G509" i="1"/>
  <c r="F509" i="1"/>
  <c r="E509" i="1"/>
  <c r="B509" i="1"/>
  <c r="H508" i="1"/>
  <c r="G508" i="1"/>
  <c r="F508" i="1"/>
  <c r="E508" i="1"/>
  <c r="B508" i="1"/>
  <c r="H507" i="1"/>
  <c r="G507" i="1"/>
  <c r="F507" i="1"/>
  <c r="E507" i="1"/>
  <c r="B507" i="1"/>
  <c r="H506" i="1"/>
  <c r="G506" i="1"/>
  <c r="F506" i="1"/>
  <c r="E506" i="1"/>
  <c r="B506" i="1"/>
  <c r="H505" i="1"/>
  <c r="G505" i="1"/>
  <c r="F505" i="1"/>
  <c r="E505" i="1"/>
  <c r="B505" i="1"/>
  <c r="H504" i="1"/>
  <c r="G504" i="1"/>
  <c r="F504" i="1"/>
  <c r="E504" i="1"/>
  <c r="B504" i="1"/>
  <c r="H503" i="1"/>
  <c r="G503" i="1"/>
  <c r="F503" i="1"/>
  <c r="E503" i="1"/>
  <c r="B503" i="1"/>
  <c r="H502" i="1"/>
  <c r="G502" i="1"/>
  <c r="F502" i="1"/>
  <c r="E502" i="1"/>
  <c r="B502" i="1"/>
  <c r="H501" i="1"/>
  <c r="G501" i="1"/>
  <c r="F501" i="1"/>
  <c r="E501" i="1"/>
  <c r="B501" i="1"/>
  <c r="H500" i="1"/>
  <c r="G500" i="1"/>
  <c r="F500" i="1"/>
  <c r="E500" i="1"/>
  <c r="B500" i="1"/>
  <c r="H499" i="1"/>
  <c r="G499" i="1"/>
  <c r="F499" i="1"/>
  <c r="E499" i="1"/>
  <c r="B499" i="1"/>
  <c r="H498" i="1"/>
  <c r="G498" i="1"/>
  <c r="F498" i="1"/>
  <c r="E498" i="1"/>
  <c r="B498" i="1"/>
  <c r="H497" i="1"/>
  <c r="G497" i="1"/>
  <c r="F497" i="1"/>
  <c r="E497" i="1"/>
  <c r="B497" i="1"/>
  <c r="H496" i="1"/>
  <c r="G496" i="1"/>
  <c r="F496" i="1"/>
  <c r="E496" i="1"/>
  <c r="B496" i="1"/>
  <c r="H495" i="1"/>
  <c r="G495" i="1"/>
  <c r="F495" i="1"/>
  <c r="E495" i="1"/>
  <c r="B495" i="1"/>
  <c r="H494" i="1"/>
  <c r="G494" i="1"/>
  <c r="F494" i="1"/>
  <c r="E494" i="1"/>
  <c r="B494" i="1"/>
  <c r="H493" i="1"/>
  <c r="G493" i="1"/>
  <c r="F493" i="1"/>
  <c r="E493" i="1"/>
  <c r="B493" i="1"/>
  <c r="H492" i="1"/>
  <c r="G492" i="1"/>
  <c r="F492" i="1"/>
  <c r="E492" i="1"/>
  <c r="B492" i="1"/>
  <c r="H491" i="1"/>
  <c r="G491" i="1"/>
  <c r="F491" i="1"/>
  <c r="E491" i="1"/>
  <c r="B491" i="1"/>
  <c r="H490" i="1"/>
  <c r="G490" i="1"/>
  <c r="F490" i="1"/>
  <c r="E490" i="1"/>
  <c r="B490" i="1"/>
  <c r="H489" i="1"/>
  <c r="G489" i="1"/>
  <c r="F489" i="1"/>
  <c r="E489" i="1"/>
  <c r="B489" i="1"/>
  <c r="H488" i="1"/>
  <c r="G488" i="1"/>
  <c r="F488" i="1"/>
  <c r="E488" i="1"/>
  <c r="B488" i="1"/>
  <c r="H487" i="1"/>
  <c r="G487" i="1"/>
  <c r="F487" i="1"/>
  <c r="E487" i="1"/>
  <c r="B487" i="1"/>
  <c r="H486" i="1"/>
  <c r="G486" i="1"/>
  <c r="F486" i="1"/>
  <c r="E486" i="1"/>
  <c r="B486" i="1"/>
  <c r="H485" i="1"/>
  <c r="G485" i="1"/>
  <c r="F485" i="1"/>
  <c r="E485" i="1"/>
  <c r="B485" i="1"/>
  <c r="H484" i="1"/>
  <c r="G484" i="1"/>
  <c r="F484" i="1"/>
  <c r="E484" i="1"/>
  <c r="B484" i="1"/>
  <c r="H483" i="1"/>
  <c r="G483" i="1"/>
  <c r="F483" i="1"/>
  <c r="E483" i="1"/>
  <c r="B483" i="1"/>
  <c r="H482" i="1"/>
  <c r="G482" i="1"/>
  <c r="F482" i="1"/>
  <c r="E482" i="1"/>
  <c r="B482" i="1"/>
  <c r="H481" i="1"/>
  <c r="G481" i="1"/>
  <c r="F481" i="1"/>
  <c r="E481" i="1"/>
  <c r="B481" i="1"/>
  <c r="H480" i="1"/>
  <c r="G480" i="1"/>
  <c r="F480" i="1"/>
  <c r="E480" i="1"/>
  <c r="B480" i="1"/>
  <c r="H479" i="1"/>
  <c r="G479" i="1"/>
  <c r="F479" i="1"/>
  <c r="E479" i="1"/>
  <c r="B479" i="1"/>
  <c r="H478" i="1"/>
  <c r="G478" i="1"/>
  <c r="F478" i="1"/>
  <c r="E478" i="1"/>
  <c r="B478" i="1"/>
  <c r="H477" i="1"/>
  <c r="G477" i="1"/>
  <c r="F477" i="1"/>
  <c r="E477" i="1"/>
  <c r="B477" i="1"/>
  <c r="H476" i="1"/>
  <c r="G476" i="1"/>
  <c r="F476" i="1"/>
  <c r="E476" i="1"/>
  <c r="B476" i="1"/>
  <c r="H475" i="1"/>
  <c r="G475" i="1"/>
  <c r="F475" i="1"/>
  <c r="E475" i="1"/>
  <c r="B475" i="1"/>
  <c r="H474" i="1"/>
  <c r="G474" i="1"/>
  <c r="F474" i="1"/>
  <c r="E474" i="1"/>
  <c r="B474" i="1"/>
  <c r="H473" i="1"/>
  <c r="G473" i="1"/>
  <c r="F473" i="1"/>
  <c r="E473" i="1"/>
  <c r="B473" i="1"/>
  <c r="H472" i="1"/>
  <c r="G472" i="1"/>
  <c r="F472" i="1"/>
  <c r="E472" i="1"/>
  <c r="B472" i="1"/>
  <c r="H471" i="1"/>
  <c r="G471" i="1"/>
  <c r="F471" i="1"/>
  <c r="E471" i="1"/>
  <c r="B471" i="1"/>
  <c r="H470" i="1"/>
  <c r="G470" i="1"/>
  <c r="F470" i="1"/>
  <c r="E470" i="1"/>
  <c r="B470" i="1"/>
  <c r="H469" i="1"/>
  <c r="G469" i="1"/>
  <c r="F469" i="1"/>
  <c r="E469" i="1"/>
  <c r="B469" i="1"/>
  <c r="H468" i="1"/>
  <c r="G468" i="1"/>
  <c r="F468" i="1"/>
  <c r="E468" i="1"/>
  <c r="B468" i="1"/>
  <c r="H467" i="1"/>
  <c r="G467" i="1"/>
  <c r="F467" i="1"/>
  <c r="E467" i="1"/>
  <c r="B467" i="1"/>
  <c r="H466" i="1"/>
  <c r="G466" i="1"/>
  <c r="F466" i="1"/>
  <c r="E466" i="1"/>
  <c r="B466" i="1"/>
  <c r="H465" i="1"/>
  <c r="G465" i="1"/>
  <c r="F465" i="1"/>
  <c r="E465" i="1"/>
  <c r="B465" i="1"/>
  <c r="H464" i="1"/>
  <c r="G464" i="1"/>
  <c r="F464" i="1"/>
  <c r="E464" i="1"/>
  <c r="B464" i="1"/>
  <c r="H463" i="1"/>
  <c r="G463" i="1"/>
  <c r="F463" i="1"/>
  <c r="E463" i="1"/>
  <c r="B463" i="1"/>
  <c r="H462" i="1"/>
  <c r="G462" i="1"/>
  <c r="F462" i="1"/>
  <c r="E462" i="1"/>
  <c r="B462" i="1"/>
  <c r="H461" i="1"/>
  <c r="G461" i="1"/>
  <c r="F461" i="1"/>
  <c r="E461" i="1"/>
  <c r="B461" i="1"/>
  <c r="H460" i="1"/>
  <c r="G460" i="1"/>
  <c r="F460" i="1"/>
  <c r="E460" i="1"/>
  <c r="B460" i="1"/>
  <c r="H459" i="1"/>
  <c r="G459" i="1"/>
  <c r="F459" i="1"/>
  <c r="E459" i="1"/>
  <c r="B459" i="1"/>
  <c r="H458" i="1"/>
  <c r="G458" i="1"/>
  <c r="F458" i="1"/>
  <c r="E458" i="1"/>
  <c r="B458" i="1"/>
  <c r="H457" i="1"/>
  <c r="G457" i="1"/>
  <c r="F457" i="1"/>
  <c r="E457" i="1"/>
  <c r="B457" i="1"/>
  <c r="H456" i="1"/>
  <c r="G456" i="1"/>
  <c r="F456" i="1"/>
  <c r="E456" i="1"/>
  <c r="B456" i="1"/>
  <c r="H455" i="1"/>
  <c r="G455" i="1"/>
  <c r="F455" i="1"/>
  <c r="E455" i="1"/>
  <c r="B455" i="1"/>
  <c r="H454" i="1"/>
  <c r="G454" i="1"/>
  <c r="F454" i="1"/>
  <c r="E454" i="1"/>
  <c r="B454" i="1"/>
  <c r="H453" i="1"/>
  <c r="G453" i="1"/>
  <c r="F453" i="1"/>
  <c r="E453" i="1"/>
  <c r="B453" i="1"/>
  <c r="H452" i="1"/>
  <c r="G452" i="1"/>
  <c r="F452" i="1"/>
  <c r="E452" i="1"/>
  <c r="B452" i="1"/>
  <c r="H451" i="1"/>
  <c r="G451" i="1"/>
  <c r="F451" i="1"/>
  <c r="E451" i="1"/>
  <c r="B451" i="1"/>
  <c r="H450" i="1"/>
  <c r="G450" i="1"/>
  <c r="F450" i="1"/>
  <c r="E450" i="1"/>
  <c r="B450" i="1"/>
  <c r="H449" i="1"/>
  <c r="G449" i="1"/>
  <c r="F449" i="1"/>
  <c r="E449" i="1"/>
  <c r="B449" i="1"/>
  <c r="H448" i="1"/>
  <c r="G448" i="1"/>
  <c r="F448" i="1"/>
  <c r="E448" i="1"/>
  <c r="B448" i="1"/>
  <c r="H447" i="1"/>
  <c r="G447" i="1"/>
  <c r="F447" i="1"/>
  <c r="E447" i="1"/>
  <c r="B447" i="1"/>
  <c r="H446" i="1"/>
  <c r="G446" i="1"/>
  <c r="F446" i="1"/>
  <c r="E446" i="1"/>
  <c r="B446" i="1"/>
  <c r="H445" i="1"/>
  <c r="G445" i="1"/>
  <c r="F445" i="1"/>
  <c r="E445" i="1"/>
  <c r="B445" i="1"/>
  <c r="H444" i="1"/>
  <c r="G444" i="1"/>
  <c r="F444" i="1"/>
  <c r="E444" i="1"/>
  <c r="B444" i="1"/>
  <c r="H443" i="1"/>
  <c r="G443" i="1"/>
  <c r="F443" i="1"/>
  <c r="E443" i="1"/>
  <c r="B443" i="1"/>
  <c r="H442" i="1"/>
  <c r="G442" i="1"/>
  <c r="F442" i="1"/>
  <c r="E442" i="1"/>
  <c r="B442" i="1"/>
  <c r="H441" i="1"/>
  <c r="G441" i="1"/>
  <c r="F441" i="1"/>
  <c r="E441" i="1"/>
  <c r="B441" i="1"/>
  <c r="H440" i="1"/>
  <c r="G440" i="1"/>
  <c r="F440" i="1"/>
  <c r="E440" i="1"/>
  <c r="B440" i="1"/>
  <c r="H439" i="1"/>
  <c r="G439" i="1"/>
  <c r="F439" i="1"/>
  <c r="E439" i="1"/>
  <c r="B439" i="1"/>
  <c r="H438" i="1"/>
  <c r="G438" i="1"/>
  <c r="F438" i="1"/>
  <c r="E438" i="1"/>
  <c r="B438" i="1"/>
  <c r="H437" i="1"/>
  <c r="G437" i="1"/>
  <c r="F437" i="1"/>
  <c r="E437" i="1"/>
  <c r="B437" i="1"/>
  <c r="H436" i="1"/>
  <c r="G436" i="1"/>
  <c r="F436" i="1"/>
  <c r="E436" i="1"/>
  <c r="B436" i="1"/>
  <c r="H435" i="1"/>
  <c r="G435" i="1"/>
  <c r="F435" i="1"/>
  <c r="E435" i="1"/>
  <c r="B435" i="1"/>
  <c r="H434" i="1"/>
  <c r="G434" i="1"/>
  <c r="F434" i="1"/>
  <c r="E434" i="1"/>
  <c r="B434" i="1"/>
  <c r="H433" i="1"/>
  <c r="G433" i="1"/>
  <c r="F433" i="1"/>
  <c r="E433" i="1"/>
  <c r="B433" i="1"/>
  <c r="H432" i="1"/>
  <c r="G432" i="1"/>
  <c r="F432" i="1"/>
  <c r="E432" i="1"/>
  <c r="B432" i="1"/>
  <c r="H431" i="1"/>
  <c r="G431" i="1"/>
  <c r="F431" i="1"/>
  <c r="E431" i="1"/>
  <c r="B431" i="1"/>
  <c r="H430" i="1"/>
  <c r="G430" i="1"/>
  <c r="F430" i="1"/>
  <c r="E430" i="1"/>
  <c r="B430" i="1"/>
  <c r="H429" i="1"/>
  <c r="G429" i="1"/>
  <c r="F429" i="1"/>
  <c r="E429" i="1"/>
  <c r="B429" i="1"/>
  <c r="H428" i="1"/>
  <c r="G428" i="1"/>
  <c r="F428" i="1"/>
  <c r="E428" i="1"/>
  <c r="B428" i="1"/>
  <c r="H427" i="1"/>
  <c r="G427" i="1"/>
  <c r="F427" i="1"/>
  <c r="E427" i="1"/>
  <c r="B427" i="1"/>
  <c r="H426" i="1"/>
  <c r="G426" i="1"/>
  <c r="F426" i="1"/>
  <c r="E426" i="1"/>
  <c r="B426" i="1"/>
  <c r="H425" i="1"/>
  <c r="G425" i="1"/>
  <c r="F425" i="1"/>
  <c r="E425" i="1"/>
  <c r="B425" i="1"/>
  <c r="H424" i="1"/>
  <c r="G424" i="1"/>
  <c r="F424" i="1"/>
  <c r="E424" i="1"/>
  <c r="B424" i="1"/>
  <c r="H423" i="1"/>
  <c r="G423" i="1"/>
  <c r="F423" i="1"/>
  <c r="E423" i="1"/>
  <c r="B423" i="1"/>
  <c r="H422" i="1"/>
  <c r="G422" i="1"/>
  <c r="F422" i="1"/>
  <c r="E422" i="1"/>
  <c r="B422" i="1"/>
  <c r="H421" i="1"/>
  <c r="G421" i="1"/>
  <c r="F421" i="1"/>
  <c r="E421" i="1"/>
  <c r="B421" i="1"/>
  <c r="H420" i="1"/>
  <c r="G420" i="1"/>
  <c r="F420" i="1"/>
  <c r="E420" i="1"/>
  <c r="B420" i="1"/>
  <c r="H419" i="1"/>
  <c r="G419" i="1"/>
  <c r="F419" i="1"/>
  <c r="E419" i="1"/>
  <c r="B419" i="1"/>
  <c r="H418" i="1"/>
  <c r="G418" i="1"/>
  <c r="F418" i="1"/>
  <c r="E418" i="1"/>
  <c r="B418" i="1"/>
  <c r="H417" i="1"/>
  <c r="G417" i="1"/>
  <c r="F417" i="1"/>
  <c r="E417" i="1"/>
  <c r="B417" i="1"/>
  <c r="H416" i="1"/>
  <c r="G416" i="1"/>
  <c r="F416" i="1"/>
  <c r="E416" i="1"/>
  <c r="B416" i="1"/>
  <c r="H415" i="1"/>
  <c r="G415" i="1"/>
  <c r="F415" i="1"/>
  <c r="E415" i="1"/>
  <c r="B415" i="1"/>
  <c r="H414" i="1"/>
  <c r="G414" i="1"/>
  <c r="F414" i="1"/>
  <c r="E414" i="1"/>
  <c r="B414" i="1"/>
  <c r="H413" i="1"/>
  <c r="G413" i="1"/>
  <c r="F413" i="1"/>
  <c r="E413" i="1"/>
  <c r="B413" i="1"/>
  <c r="H412" i="1"/>
  <c r="G412" i="1"/>
  <c r="F412" i="1"/>
  <c r="E412" i="1"/>
  <c r="B412" i="1"/>
  <c r="H411" i="1"/>
  <c r="G411" i="1"/>
  <c r="F411" i="1"/>
  <c r="E411" i="1"/>
  <c r="B411" i="1"/>
  <c r="H410" i="1"/>
  <c r="G410" i="1"/>
  <c r="F410" i="1"/>
  <c r="E410" i="1"/>
  <c r="B410" i="1"/>
  <c r="H409" i="1"/>
  <c r="G409" i="1"/>
  <c r="F409" i="1"/>
  <c r="E409" i="1"/>
  <c r="B409" i="1"/>
  <c r="H408" i="1"/>
  <c r="G408" i="1"/>
  <c r="F408" i="1"/>
  <c r="E408" i="1"/>
  <c r="B408" i="1"/>
  <c r="H407" i="1"/>
  <c r="G407" i="1"/>
  <c r="F407" i="1"/>
  <c r="E407" i="1"/>
  <c r="B407" i="1"/>
  <c r="H406" i="1"/>
  <c r="G406" i="1"/>
  <c r="F406" i="1"/>
  <c r="E406" i="1"/>
  <c r="B406" i="1"/>
  <c r="H405" i="1"/>
  <c r="G405" i="1"/>
  <c r="F405" i="1"/>
  <c r="E405" i="1"/>
  <c r="B405" i="1"/>
  <c r="H404" i="1"/>
  <c r="G404" i="1"/>
  <c r="F404" i="1"/>
  <c r="E404" i="1"/>
  <c r="B404" i="1"/>
  <c r="H403" i="1"/>
  <c r="G403" i="1"/>
  <c r="F403" i="1"/>
  <c r="E403" i="1"/>
  <c r="B403" i="1"/>
  <c r="H402" i="1"/>
  <c r="G402" i="1"/>
  <c r="F402" i="1"/>
  <c r="E402" i="1"/>
  <c r="B402" i="1"/>
  <c r="H401" i="1"/>
  <c r="G401" i="1"/>
  <c r="F401" i="1"/>
  <c r="E401" i="1"/>
  <c r="B401" i="1"/>
  <c r="H400" i="1"/>
  <c r="G400" i="1"/>
  <c r="F400" i="1"/>
  <c r="E400" i="1"/>
  <c r="B400" i="1"/>
  <c r="H399" i="1"/>
  <c r="G399" i="1"/>
  <c r="F399" i="1"/>
  <c r="E399" i="1"/>
  <c r="B399" i="1"/>
  <c r="H398" i="1"/>
  <c r="G398" i="1"/>
  <c r="F398" i="1"/>
  <c r="E398" i="1"/>
  <c r="B398" i="1"/>
  <c r="H397" i="1"/>
  <c r="G397" i="1"/>
  <c r="F397" i="1"/>
  <c r="E397" i="1"/>
  <c r="B397" i="1"/>
  <c r="H396" i="1"/>
  <c r="G396" i="1"/>
  <c r="F396" i="1"/>
  <c r="E396" i="1"/>
  <c r="B396" i="1"/>
  <c r="H395" i="1"/>
  <c r="G395" i="1"/>
  <c r="F395" i="1"/>
  <c r="E395" i="1"/>
  <c r="B395" i="1"/>
  <c r="H394" i="1"/>
  <c r="G394" i="1"/>
  <c r="F394" i="1"/>
  <c r="E394" i="1"/>
  <c r="B394" i="1"/>
  <c r="H393" i="1"/>
  <c r="G393" i="1"/>
  <c r="F393" i="1"/>
  <c r="E393" i="1"/>
  <c r="B393" i="1"/>
  <c r="H392" i="1"/>
  <c r="G392" i="1"/>
  <c r="F392" i="1"/>
  <c r="E392" i="1"/>
  <c r="B392" i="1"/>
  <c r="H391" i="1"/>
  <c r="G391" i="1"/>
  <c r="F391" i="1"/>
  <c r="E391" i="1"/>
  <c r="B391" i="1"/>
  <c r="H390" i="1"/>
  <c r="G390" i="1"/>
  <c r="F390" i="1"/>
  <c r="E390" i="1"/>
  <c r="B390" i="1"/>
  <c r="H389" i="1"/>
  <c r="G389" i="1"/>
  <c r="F389" i="1"/>
  <c r="E389" i="1"/>
  <c r="B389" i="1"/>
  <c r="H388" i="1"/>
  <c r="G388" i="1"/>
  <c r="F388" i="1"/>
  <c r="E388" i="1"/>
  <c r="B388" i="1"/>
  <c r="H387" i="1"/>
  <c r="G387" i="1"/>
  <c r="F387" i="1"/>
  <c r="E387" i="1"/>
  <c r="B387" i="1"/>
  <c r="H386" i="1"/>
  <c r="G386" i="1"/>
  <c r="F386" i="1"/>
  <c r="E386" i="1"/>
  <c r="B386" i="1"/>
  <c r="H385" i="1"/>
  <c r="G385" i="1"/>
  <c r="F385" i="1"/>
  <c r="E385" i="1"/>
  <c r="B385" i="1"/>
  <c r="H384" i="1"/>
  <c r="G384" i="1"/>
  <c r="F384" i="1"/>
  <c r="E384" i="1"/>
  <c r="B384" i="1"/>
  <c r="H383" i="1"/>
  <c r="G383" i="1"/>
  <c r="F383" i="1"/>
  <c r="E383" i="1"/>
  <c r="B383" i="1"/>
  <c r="H382" i="1"/>
  <c r="G382" i="1"/>
  <c r="F382" i="1"/>
  <c r="E382" i="1"/>
  <c r="B382" i="1"/>
  <c r="H381" i="1"/>
  <c r="G381" i="1"/>
  <c r="F381" i="1"/>
  <c r="E381" i="1"/>
  <c r="B381" i="1"/>
  <c r="H380" i="1"/>
  <c r="G380" i="1"/>
  <c r="F380" i="1"/>
  <c r="E380" i="1"/>
  <c r="B380" i="1"/>
  <c r="H379" i="1"/>
  <c r="G379" i="1"/>
  <c r="F379" i="1"/>
  <c r="E379" i="1"/>
  <c r="B379" i="1"/>
  <c r="H378" i="1"/>
  <c r="G378" i="1"/>
  <c r="F378" i="1"/>
  <c r="E378" i="1"/>
  <c r="B378" i="1"/>
  <c r="H377" i="1"/>
  <c r="G377" i="1"/>
  <c r="F377" i="1"/>
  <c r="E377" i="1"/>
  <c r="B377" i="1"/>
  <c r="H376" i="1"/>
  <c r="G376" i="1"/>
  <c r="F376" i="1"/>
  <c r="E376" i="1"/>
  <c r="B376" i="1"/>
  <c r="H375" i="1"/>
  <c r="G375" i="1"/>
  <c r="F375" i="1"/>
  <c r="E375" i="1"/>
  <c r="B375" i="1"/>
  <c r="H374" i="1"/>
  <c r="G374" i="1"/>
  <c r="F374" i="1"/>
  <c r="E374" i="1"/>
  <c r="B374" i="1"/>
  <c r="H373" i="1"/>
  <c r="G373" i="1"/>
  <c r="F373" i="1"/>
  <c r="E373" i="1"/>
  <c r="B373" i="1"/>
  <c r="H372" i="1"/>
  <c r="G372" i="1"/>
  <c r="F372" i="1"/>
  <c r="E372" i="1"/>
  <c r="B372" i="1"/>
  <c r="H371" i="1"/>
  <c r="G371" i="1"/>
  <c r="F371" i="1"/>
  <c r="E371" i="1"/>
  <c r="B371" i="1"/>
  <c r="H370" i="1"/>
  <c r="G370" i="1"/>
  <c r="F370" i="1"/>
  <c r="E370" i="1"/>
  <c r="B370" i="1"/>
  <c r="H369" i="1"/>
  <c r="G369" i="1"/>
  <c r="F369" i="1"/>
  <c r="E369" i="1"/>
  <c r="B369" i="1"/>
  <c r="H368" i="1"/>
  <c r="G368" i="1"/>
  <c r="F368" i="1"/>
  <c r="E368" i="1"/>
  <c r="B368" i="1"/>
  <c r="H367" i="1"/>
  <c r="G367" i="1"/>
  <c r="F367" i="1"/>
  <c r="E367" i="1"/>
  <c r="B367" i="1"/>
  <c r="H366" i="1"/>
  <c r="G366" i="1"/>
  <c r="F366" i="1"/>
  <c r="E366" i="1"/>
  <c r="B366" i="1"/>
  <c r="H365" i="1"/>
  <c r="G365" i="1"/>
  <c r="F365" i="1"/>
  <c r="E365" i="1"/>
  <c r="B365" i="1"/>
  <c r="H364" i="1"/>
  <c r="G364" i="1"/>
  <c r="F364" i="1"/>
  <c r="E364" i="1"/>
  <c r="B364" i="1"/>
  <c r="H363" i="1"/>
  <c r="G363" i="1"/>
  <c r="F363" i="1"/>
  <c r="E363" i="1"/>
  <c r="B363" i="1"/>
  <c r="H362" i="1"/>
  <c r="G362" i="1"/>
  <c r="F362" i="1"/>
  <c r="E362" i="1"/>
  <c r="B362" i="1"/>
  <c r="H361" i="1"/>
  <c r="G361" i="1"/>
  <c r="F361" i="1"/>
  <c r="E361" i="1"/>
  <c r="B361" i="1"/>
  <c r="H360" i="1"/>
  <c r="G360" i="1"/>
  <c r="F360" i="1"/>
  <c r="E360" i="1"/>
  <c r="B360" i="1"/>
  <c r="H359" i="1"/>
  <c r="G359" i="1"/>
  <c r="F359" i="1"/>
  <c r="E359" i="1"/>
  <c r="B359" i="1"/>
  <c r="H358" i="1"/>
  <c r="G358" i="1"/>
  <c r="F358" i="1"/>
  <c r="E358" i="1"/>
  <c r="B358" i="1"/>
  <c r="H357" i="1"/>
  <c r="G357" i="1"/>
  <c r="F357" i="1"/>
  <c r="E357" i="1"/>
  <c r="B357" i="1"/>
  <c r="H356" i="1"/>
  <c r="G356" i="1"/>
  <c r="F356" i="1"/>
  <c r="E356" i="1"/>
  <c r="B356" i="1"/>
  <c r="H355" i="1"/>
  <c r="G355" i="1"/>
  <c r="F355" i="1"/>
  <c r="E355" i="1"/>
  <c r="B355" i="1"/>
  <c r="H354" i="1"/>
  <c r="G354" i="1"/>
  <c r="F354" i="1"/>
  <c r="E354" i="1"/>
  <c r="B354" i="1"/>
  <c r="H353" i="1"/>
  <c r="G353" i="1"/>
  <c r="F353" i="1"/>
  <c r="E353" i="1"/>
  <c r="B353" i="1"/>
  <c r="H352" i="1"/>
  <c r="G352" i="1"/>
  <c r="F352" i="1"/>
  <c r="E352" i="1"/>
  <c r="B352" i="1"/>
  <c r="H351" i="1"/>
  <c r="G351" i="1"/>
  <c r="F351" i="1"/>
  <c r="E351" i="1"/>
  <c r="B351" i="1"/>
  <c r="H350" i="1"/>
  <c r="G350" i="1"/>
  <c r="F350" i="1"/>
  <c r="E350" i="1"/>
  <c r="B350" i="1"/>
  <c r="H349" i="1"/>
  <c r="G349" i="1"/>
  <c r="F349" i="1"/>
  <c r="E349" i="1"/>
  <c r="B349" i="1"/>
  <c r="H348" i="1"/>
  <c r="G348" i="1"/>
  <c r="F348" i="1"/>
  <c r="E348" i="1"/>
  <c r="B348" i="1"/>
  <c r="H347" i="1"/>
  <c r="G347" i="1"/>
  <c r="F347" i="1"/>
  <c r="E347" i="1"/>
  <c r="B347" i="1"/>
  <c r="H346" i="1"/>
  <c r="G346" i="1"/>
  <c r="F346" i="1"/>
  <c r="E346" i="1"/>
  <c r="B346" i="1"/>
  <c r="H345" i="1"/>
  <c r="G345" i="1"/>
  <c r="F345" i="1"/>
  <c r="E345" i="1"/>
  <c r="B345" i="1"/>
  <c r="H344" i="1"/>
  <c r="G344" i="1"/>
  <c r="F344" i="1"/>
  <c r="E344" i="1"/>
  <c r="B344" i="1"/>
  <c r="H343" i="1"/>
  <c r="G343" i="1"/>
  <c r="F343" i="1"/>
  <c r="E343" i="1"/>
  <c r="B343" i="1"/>
  <c r="H342" i="1"/>
  <c r="G342" i="1"/>
  <c r="F342" i="1"/>
  <c r="E342" i="1"/>
  <c r="B342" i="1"/>
  <c r="H341" i="1"/>
  <c r="G341" i="1"/>
  <c r="F341" i="1"/>
  <c r="E341" i="1"/>
  <c r="B341" i="1"/>
  <c r="H340" i="1"/>
  <c r="G340" i="1"/>
  <c r="F340" i="1"/>
  <c r="E340" i="1"/>
  <c r="B340" i="1"/>
  <c r="H339" i="1"/>
  <c r="G339" i="1"/>
  <c r="F339" i="1"/>
  <c r="E339" i="1"/>
  <c r="B339" i="1"/>
  <c r="H338" i="1"/>
  <c r="G338" i="1"/>
  <c r="F338" i="1"/>
  <c r="E338" i="1"/>
  <c r="B338" i="1"/>
  <c r="H337" i="1"/>
  <c r="G337" i="1"/>
  <c r="F337" i="1"/>
  <c r="E337" i="1"/>
  <c r="B337" i="1"/>
  <c r="H336" i="1"/>
  <c r="G336" i="1"/>
  <c r="F336" i="1"/>
  <c r="E336" i="1"/>
  <c r="B336" i="1"/>
  <c r="H335" i="1"/>
  <c r="G335" i="1"/>
  <c r="F335" i="1"/>
  <c r="E335" i="1"/>
  <c r="B335" i="1"/>
  <c r="H334" i="1"/>
  <c r="G334" i="1"/>
  <c r="F334" i="1"/>
  <c r="E334" i="1"/>
  <c r="B334" i="1"/>
  <c r="H333" i="1"/>
  <c r="G333" i="1"/>
  <c r="F333" i="1"/>
  <c r="E333" i="1"/>
  <c r="B333" i="1"/>
  <c r="H332" i="1"/>
  <c r="G332" i="1"/>
  <c r="F332" i="1"/>
  <c r="E332" i="1"/>
  <c r="B332" i="1"/>
  <c r="H331" i="1"/>
  <c r="G331" i="1"/>
  <c r="F331" i="1"/>
  <c r="E331" i="1"/>
  <c r="B331" i="1"/>
  <c r="H330" i="1"/>
  <c r="G330" i="1"/>
  <c r="F330" i="1"/>
  <c r="E330" i="1"/>
  <c r="B330" i="1"/>
  <c r="H329" i="1"/>
  <c r="G329" i="1"/>
  <c r="F329" i="1"/>
  <c r="E329" i="1"/>
  <c r="B329" i="1"/>
  <c r="H328" i="1"/>
  <c r="G328" i="1"/>
  <c r="F328" i="1"/>
  <c r="E328" i="1"/>
  <c r="B328" i="1"/>
  <c r="H327" i="1"/>
  <c r="G327" i="1"/>
  <c r="F327" i="1"/>
  <c r="E327" i="1"/>
  <c r="B327" i="1"/>
  <c r="H326" i="1"/>
  <c r="G326" i="1"/>
  <c r="F326" i="1"/>
  <c r="E326" i="1"/>
  <c r="B326" i="1"/>
  <c r="H325" i="1"/>
  <c r="G325" i="1"/>
  <c r="F325" i="1"/>
  <c r="E325" i="1"/>
  <c r="B325" i="1"/>
  <c r="H324" i="1"/>
  <c r="G324" i="1"/>
  <c r="F324" i="1"/>
  <c r="E324" i="1"/>
  <c r="B324" i="1"/>
  <c r="H323" i="1"/>
  <c r="G323" i="1"/>
  <c r="F323" i="1"/>
  <c r="E323" i="1"/>
  <c r="B323" i="1"/>
  <c r="H322" i="1"/>
  <c r="G322" i="1"/>
  <c r="F322" i="1"/>
  <c r="E322" i="1"/>
  <c r="B322" i="1"/>
  <c r="H321" i="1"/>
  <c r="G321" i="1"/>
  <c r="F321" i="1"/>
  <c r="E321" i="1"/>
  <c r="B321" i="1"/>
  <c r="H320" i="1"/>
  <c r="G320" i="1"/>
  <c r="F320" i="1"/>
  <c r="E320" i="1"/>
  <c r="B320" i="1"/>
  <c r="H319" i="1"/>
  <c r="G319" i="1"/>
  <c r="F319" i="1"/>
  <c r="E319" i="1"/>
  <c r="B319" i="1"/>
  <c r="H318" i="1"/>
  <c r="G318" i="1"/>
  <c r="F318" i="1"/>
  <c r="E318" i="1"/>
  <c r="B318" i="1"/>
  <c r="H317" i="1"/>
  <c r="G317" i="1"/>
  <c r="F317" i="1"/>
  <c r="E317" i="1"/>
  <c r="B317" i="1"/>
  <c r="H316" i="1"/>
  <c r="G316" i="1"/>
  <c r="F316" i="1"/>
  <c r="E316" i="1"/>
  <c r="B316" i="1"/>
  <c r="H315" i="1"/>
  <c r="G315" i="1"/>
  <c r="F315" i="1"/>
  <c r="E315" i="1"/>
  <c r="B315" i="1"/>
  <c r="H314" i="1"/>
  <c r="G314" i="1"/>
  <c r="F314" i="1"/>
  <c r="E314" i="1"/>
  <c r="B314" i="1"/>
  <c r="H313" i="1"/>
  <c r="G313" i="1"/>
  <c r="F313" i="1"/>
  <c r="E313" i="1"/>
  <c r="B313" i="1"/>
  <c r="H312" i="1"/>
  <c r="G312" i="1"/>
  <c r="F312" i="1"/>
  <c r="E312" i="1"/>
  <c r="B312" i="1"/>
  <c r="H311" i="1"/>
  <c r="G311" i="1"/>
  <c r="F311" i="1"/>
  <c r="E311" i="1"/>
  <c r="B311" i="1"/>
  <c r="H310" i="1"/>
  <c r="G310" i="1"/>
  <c r="F310" i="1"/>
  <c r="E310" i="1"/>
  <c r="B310" i="1"/>
  <c r="H309" i="1"/>
  <c r="G309" i="1"/>
  <c r="F309" i="1"/>
  <c r="E309" i="1"/>
  <c r="B309" i="1"/>
  <c r="H308" i="1"/>
  <c r="G308" i="1"/>
  <c r="F308" i="1"/>
  <c r="E308" i="1"/>
  <c r="B308" i="1"/>
  <c r="H307" i="1"/>
  <c r="G307" i="1"/>
  <c r="F307" i="1"/>
  <c r="E307" i="1"/>
  <c r="B307" i="1"/>
  <c r="H306" i="1"/>
  <c r="G306" i="1"/>
  <c r="F306" i="1"/>
  <c r="E306" i="1"/>
  <c r="B306" i="1"/>
  <c r="H305" i="1"/>
  <c r="G305" i="1"/>
  <c r="F305" i="1"/>
  <c r="E305" i="1"/>
  <c r="B305" i="1"/>
  <c r="H304" i="1"/>
  <c r="G304" i="1"/>
  <c r="F304" i="1"/>
  <c r="E304" i="1"/>
  <c r="B304" i="1"/>
  <c r="H303" i="1"/>
  <c r="G303" i="1"/>
  <c r="F303" i="1"/>
  <c r="E303" i="1"/>
  <c r="B303" i="1"/>
  <c r="H302" i="1"/>
  <c r="G302" i="1"/>
  <c r="F302" i="1"/>
  <c r="E302" i="1"/>
  <c r="B302" i="1"/>
  <c r="H301" i="1"/>
  <c r="G301" i="1"/>
  <c r="F301" i="1"/>
  <c r="E301" i="1"/>
  <c r="B301" i="1"/>
  <c r="H300" i="1"/>
  <c r="G300" i="1"/>
  <c r="F300" i="1"/>
  <c r="E300" i="1"/>
  <c r="B300" i="1"/>
  <c r="H299" i="1"/>
  <c r="G299" i="1"/>
  <c r="F299" i="1"/>
  <c r="E299" i="1"/>
  <c r="B299" i="1"/>
  <c r="H298" i="1"/>
  <c r="G298" i="1"/>
  <c r="F298" i="1"/>
  <c r="E298" i="1"/>
  <c r="B298" i="1"/>
  <c r="H297" i="1"/>
  <c r="G297" i="1"/>
  <c r="F297" i="1"/>
  <c r="E297" i="1"/>
  <c r="B297" i="1"/>
  <c r="H296" i="1"/>
  <c r="G296" i="1"/>
  <c r="F296" i="1"/>
  <c r="E296" i="1"/>
  <c r="B296" i="1"/>
  <c r="H295" i="1"/>
  <c r="G295" i="1"/>
  <c r="F295" i="1"/>
  <c r="E295" i="1"/>
  <c r="B295" i="1"/>
  <c r="H294" i="1"/>
  <c r="G294" i="1"/>
  <c r="F294" i="1"/>
  <c r="E294" i="1"/>
  <c r="B294" i="1"/>
  <c r="H293" i="1"/>
  <c r="G293" i="1"/>
  <c r="F293" i="1"/>
  <c r="E293" i="1"/>
  <c r="B293" i="1"/>
  <c r="H292" i="1"/>
  <c r="G292" i="1"/>
  <c r="F292" i="1"/>
  <c r="E292" i="1"/>
  <c r="B292" i="1"/>
  <c r="H291" i="1"/>
  <c r="G291" i="1"/>
  <c r="F291" i="1"/>
  <c r="E291" i="1"/>
  <c r="B291" i="1"/>
  <c r="H290" i="1"/>
  <c r="G290" i="1"/>
  <c r="F290" i="1"/>
  <c r="E290" i="1"/>
  <c r="B290" i="1"/>
  <c r="H289" i="1"/>
  <c r="G289" i="1"/>
  <c r="F289" i="1"/>
  <c r="E289" i="1"/>
  <c r="B289" i="1"/>
  <c r="H288" i="1"/>
  <c r="G288" i="1"/>
  <c r="F288" i="1"/>
  <c r="E288" i="1"/>
  <c r="B288" i="1"/>
  <c r="H287" i="1"/>
  <c r="G287" i="1"/>
  <c r="F287" i="1"/>
  <c r="E287" i="1"/>
  <c r="B287" i="1"/>
  <c r="H286" i="1"/>
  <c r="G286" i="1"/>
  <c r="F286" i="1"/>
  <c r="E286" i="1"/>
  <c r="B286" i="1"/>
  <c r="H285" i="1"/>
  <c r="G285" i="1"/>
  <c r="F285" i="1"/>
  <c r="E285" i="1"/>
  <c r="B285" i="1"/>
  <c r="H284" i="1"/>
  <c r="G284" i="1"/>
  <c r="F284" i="1"/>
  <c r="E284" i="1"/>
  <c r="B284" i="1"/>
  <c r="H283" i="1"/>
  <c r="G283" i="1"/>
  <c r="F283" i="1"/>
  <c r="E283" i="1"/>
  <c r="B283" i="1"/>
  <c r="H282" i="1"/>
  <c r="G282" i="1"/>
  <c r="F282" i="1"/>
  <c r="E282" i="1"/>
  <c r="B282" i="1"/>
  <c r="H281" i="1"/>
  <c r="G281" i="1"/>
  <c r="F281" i="1"/>
  <c r="E281" i="1"/>
  <c r="B281" i="1"/>
  <c r="H280" i="1"/>
  <c r="G280" i="1"/>
  <c r="F280" i="1"/>
  <c r="E280" i="1"/>
  <c r="B280" i="1"/>
  <c r="H279" i="1"/>
  <c r="G279" i="1"/>
  <c r="F279" i="1"/>
  <c r="E279" i="1"/>
  <c r="B279" i="1"/>
  <c r="H278" i="1"/>
  <c r="G278" i="1"/>
  <c r="F278" i="1"/>
  <c r="E278" i="1"/>
  <c r="B278" i="1"/>
  <c r="H277" i="1"/>
  <c r="G277" i="1"/>
  <c r="F277" i="1"/>
  <c r="E277" i="1"/>
  <c r="B277" i="1"/>
  <c r="H276" i="1"/>
  <c r="G276" i="1"/>
  <c r="F276" i="1"/>
  <c r="E276" i="1"/>
  <c r="B276" i="1"/>
  <c r="H275" i="1"/>
  <c r="G275" i="1"/>
  <c r="F275" i="1"/>
  <c r="E275" i="1"/>
  <c r="B275" i="1"/>
  <c r="H274" i="1"/>
  <c r="G274" i="1"/>
  <c r="F274" i="1"/>
  <c r="E274" i="1"/>
  <c r="B274" i="1"/>
  <c r="H273" i="1"/>
  <c r="G273" i="1"/>
  <c r="F273" i="1"/>
  <c r="E273" i="1"/>
  <c r="B273" i="1"/>
  <c r="H272" i="1"/>
  <c r="G272" i="1"/>
  <c r="F272" i="1"/>
  <c r="E272" i="1"/>
  <c r="B272" i="1"/>
  <c r="H271" i="1"/>
  <c r="G271" i="1"/>
  <c r="F271" i="1"/>
  <c r="E271" i="1"/>
  <c r="B271" i="1"/>
  <c r="H270" i="1"/>
  <c r="G270" i="1"/>
  <c r="F270" i="1"/>
  <c r="E270" i="1"/>
  <c r="B270" i="1"/>
  <c r="H269" i="1"/>
  <c r="G269" i="1"/>
  <c r="F269" i="1"/>
  <c r="E269" i="1"/>
  <c r="B269" i="1"/>
  <c r="H268" i="1"/>
  <c r="G268" i="1"/>
  <c r="F268" i="1"/>
  <c r="E268" i="1"/>
  <c r="B268" i="1"/>
  <c r="H267" i="1"/>
  <c r="G267" i="1"/>
  <c r="F267" i="1"/>
  <c r="E267" i="1"/>
  <c r="B267" i="1"/>
  <c r="H266" i="1"/>
  <c r="G266" i="1"/>
  <c r="F266" i="1"/>
  <c r="E266" i="1"/>
  <c r="B266" i="1"/>
  <c r="H265" i="1"/>
  <c r="G265" i="1"/>
  <c r="F265" i="1"/>
  <c r="E265" i="1"/>
  <c r="B265" i="1"/>
  <c r="H264" i="1"/>
  <c r="G264" i="1"/>
  <c r="F264" i="1"/>
  <c r="E264" i="1"/>
  <c r="B264" i="1"/>
  <c r="H263" i="1"/>
  <c r="G263" i="1"/>
  <c r="F263" i="1"/>
  <c r="E263" i="1"/>
  <c r="B263" i="1"/>
  <c r="H262" i="1"/>
  <c r="G262" i="1"/>
  <c r="F262" i="1"/>
  <c r="E262" i="1"/>
  <c r="B262" i="1"/>
  <c r="H261" i="1"/>
  <c r="G261" i="1"/>
  <c r="F261" i="1"/>
  <c r="E261" i="1"/>
  <c r="B261" i="1"/>
  <c r="H260" i="1"/>
  <c r="G260" i="1"/>
  <c r="F260" i="1"/>
  <c r="E260" i="1"/>
  <c r="B260" i="1"/>
  <c r="H259" i="1"/>
  <c r="G259" i="1"/>
  <c r="F259" i="1"/>
  <c r="E259" i="1"/>
  <c r="B259" i="1"/>
  <c r="H258" i="1"/>
  <c r="G258" i="1"/>
  <c r="F258" i="1"/>
  <c r="E258" i="1"/>
  <c r="B258" i="1"/>
  <c r="H257" i="1"/>
  <c r="G257" i="1"/>
  <c r="F257" i="1"/>
  <c r="E257" i="1"/>
  <c r="B257" i="1"/>
  <c r="H256" i="1"/>
  <c r="G256" i="1"/>
  <c r="F256" i="1"/>
  <c r="E256" i="1"/>
  <c r="B256" i="1"/>
  <c r="H255" i="1"/>
  <c r="G255" i="1"/>
  <c r="F255" i="1"/>
  <c r="E255" i="1"/>
  <c r="B255" i="1"/>
  <c r="H254" i="1"/>
  <c r="G254" i="1"/>
  <c r="F254" i="1"/>
  <c r="E254" i="1"/>
  <c r="B254" i="1"/>
  <c r="H253" i="1"/>
  <c r="G253" i="1"/>
  <c r="F253" i="1"/>
  <c r="E253" i="1"/>
  <c r="B253" i="1"/>
  <c r="H252" i="1"/>
  <c r="G252" i="1"/>
  <c r="F252" i="1"/>
  <c r="E252" i="1"/>
  <c r="B252" i="1"/>
  <c r="H251" i="1"/>
  <c r="G251" i="1"/>
  <c r="F251" i="1"/>
  <c r="E251" i="1"/>
  <c r="B251" i="1"/>
  <c r="H250" i="1"/>
  <c r="G250" i="1"/>
  <c r="F250" i="1"/>
  <c r="E250" i="1"/>
  <c r="B250" i="1"/>
  <c r="H249" i="1"/>
  <c r="G249" i="1"/>
  <c r="F249" i="1"/>
  <c r="E249" i="1"/>
  <c r="B249" i="1"/>
  <c r="H248" i="1"/>
  <c r="G248" i="1"/>
  <c r="F248" i="1"/>
  <c r="E248" i="1"/>
  <c r="B248" i="1"/>
  <c r="H247" i="1"/>
  <c r="G247" i="1"/>
  <c r="F247" i="1"/>
  <c r="E247" i="1"/>
  <c r="B247" i="1"/>
  <c r="H246" i="1"/>
  <c r="G246" i="1"/>
  <c r="F246" i="1"/>
  <c r="E246" i="1"/>
  <c r="B246" i="1"/>
  <c r="H245" i="1"/>
  <c r="G245" i="1"/>
  <c r="F245" i="1"/>
  <c r="E245" i="1"/>
  <c r="B245" i="1"/>
  <c r="H244" i="1"/>
  <c r="G244" i="1"/>
  <c r="F244" i="1"/>
  <c r="E244" i="1"/>
  <c r="B244" i="1"/>
  <c r="H243" i="1"/>
  <c r="G243" i="1"/>
  <c r="F243" i="1"/>
  <c r="E243" i="1"/>
  <c r="B243" i="1"/>
  <c r="H242" i="1"/>
  <c r="G242" i="1"/>
  <c r="F242" i="1"/>
  <c r="E242" i="1"/>
  <c r="B242" i="1"/>
  <c r="H241" i="1"/>
  <c r="G241" i="1"/>
  <c r="F241" i="1"/>
  <c r="E241" i="1"/>
  <c r="B241" i="1"/>
  <c r="H240" i="1"/>
  <c r="G240" i="1"/>
  <c r="F240" i="1"/>
  <c r="E240" i="1"/>
  <c r="B240" i="1"/>
  <c r="H239" i="1"/>
  <c r="G239" i="1"/>
  <c r="F239" i="1"/>
  <c r="E239" i="1"/>
  <c r="B239" i="1"/>
  <c r="H238" i="1"/>
  <c r="G238" i="1"/>
  <c r="F238" i="1"/>
  <c r="E238" i="1"/>
  <c r="B238" i="1"/>
  <c r="H237" i="1"/>
  <c r="G237" i="1"/>
  <c r="F237" i="1"/>
  <c r="E237" i="1"/>
  <c r="B237" i="1"/>
  <c r="H236" i="1"/>
  <c r="G236" i="1"/>
  <c r="F236" i="1"/>
  <c r="E236" i="1"/>
  <c r="B236" i="1"/>
  <c r="H235" i="1"/>
  <c r="G235" i="1"/>
  <c r="F235" i="1"/>
  <c r="E235" i="1"/>
  <c r="B235" i="1"/>
  <c r="H234" i="1"/>
  <c r="G234" i="1"/>
  <c r="F234" i="1"/>
  <c r="E234" i="1"/>
  <c r="B234" i="1"/>
  <c r="H233" i="1"/>
  <c r="G233" i="1"/>
  <c r="F233" i="1"/>
  <c r="E233" i="1"/>
  <c r="B233" i="1"/>
  <c r="H232" i="1"/>
  <c r="G232" i="1"/>
  <c r="F232" i="1"/>
  <c r="E232" i="1"/>
  <c r="B232" i="1"/>
  <c r="H231" i="1"/>
  <c r="G231" i="1"/>
  <c r="F231" i="1"/>
  <c r="E231" i="1"/>
  <c r="B231" i="1"/>
  <c r="H230" i="1"/>
  <c r="G230" i="1"/>
  <c r="F230" i="1"/>
  <c r="E230" i="1"/>
  <c r="B230" i="1"/>
  <c r="H229" i="1"/>
  <c r="G229" i="1"/>
  <c r="F229" i="1"/>
  <c r="E229" i="1"/>
  <c r="B229" i="1"/>
  <c r="H228" i="1"/>
  <c r="G228" i="1"/>
  <c r="F228" i="1"/>
  <c r="E228" i="1"/>
  <c r="B228" i="1"/>
  <c r="H227" i="1"/>
  <c r="G227" i="1"/>
  <c r="F227" i="1"/>
  <c r="E227" i="1"/>
  <c r="B227" i="1"/>
  <c r="H226" i="1"/>
  <c r="G226" i="1"/>
  <c r="F226" i="1"/>
  <c r="E226" i="1"/>
  <c r="B226" i="1"/>
  <c r="H225" i="1"/>
  <c r="G225" i="1"/>
  <c r="F225" i="1"/>
  <c r="E225" i="1"/>
  <c r="B225" i="1"/>
  <c r="H224" i="1"/>
  <c r="G224" i="1"/>
  <c r="F224" i="1"/>
  <c r="E224" i="1"/>
  <c r="B224" i="1"/>
  <c r="H223" i="1"/>
  <c r="G223" i="1"/>
  <c r="F223" i="1"/>
  <c r="E223" i="1"/>
  <c r="B223" i="1"/>
  <c r="H222" i="1"/>
  <c r="G222" i="1"/>
  <c r="F222" i="1"/>
  <c r="E222" i="1"/>
  <c r="B222" i="1"/>
  <c r="H221" i="1"/>
  <c r="G221" i="1"/>
  <c r="F221" i="1"/>
  <c r="E221" i="1"/>
  <c r="B221" i="1"/>
  <c r="H220" i="1"/>
  <c r="G220" i="1"/>
  <c r="F220" i="1"/>
  <c r="E220" i="1"/>
  <c r="B220" i="1"/>
  <c r="H219" i="1"/>
  <c r="G219" i="1"/>
  <c r="F219" i="1"/>
  <c r="E219" i="1"/>
  <c r="B219" i="1"/>
  <c r="H218" i="1"/>
  <c r="G218" i="1"/>
  <c r="F218" i="1"/>
  <c r="E218" i="1"/>
  <c r="B218" i="1"/>
  <c r="H217" i="1"/>
  <c r="G217" i="1"/>
  <c r="F217" i="1"/>
  <c r="E217" i="1"/>
  <c r="B217" i="1"/>
  <c r="H216" i="1"/>
  <c r="G216" i="1"/>
  <c r="F216" i="1"/>
  <c r="E216" i="1"/>
  <c r="B216" i="1"/>
  <c r="H215" i="1"/>
  <c r="G215" i="1"/>
  <c r="F215" i="1"/>
  <c r="E215" i="1"/>
  <c r="B215" i="1"/>
  <c r="H214" i="1"/>
  <c r="G214" i="1"/>
  <c r="F214" i="1"/>
  <c r="E214" i="1"/>
  <c r="B214" i="1"/>
  <c r="H213" i="1"/>
  <c r="G213" i="1"/>
  <c r="F213" i="1"/>
  <c r="E213" i="1"/>
  <c r="B213" i="1"/>
  <c r="H212" i="1"/>
  <c r="G212" i="1"/>
  <c r="F212" i="1"/>
  <c r="E212" i="1"/>
  <c r="B212" i="1"/>
  <c r="H211" i="1"/>
  <c r="G211" i="1"/>
  <c r="F211" i="1"/>
  <c r="E211" i="1"/>
  <c r="B211" i="1"/>
  <c r="H210" i="1"/>
  <c r="G210" i="1"/>
  <c r="F210" i="1"/>
  <c r="E210" i="1"/>
  <c r="B210" i="1"/>
  <c r="H209" i="1"/>
  <c r="G209" i="1"/>
  <c r="F209" i="1"/>
  <c r="E209" i="1"/>
  <c r="B209" i="1"/>
  <c r="H208" i="1"/>
  <c r="G208" i="1"/>
  <c r="F208" i="1"/>
  <c r="E208" i="1"/>
  <c r="B208" i="1"/>
  <c r="H207" i="1"/>
  <c r="G207" i="1"/>
  <c r="F207" i="1"/>
  <c r="E207" i="1"/>
  <c r="B207" i="1"/>
  <c r="H206" i="1"/>
  <c r="G206" i="1"/>
  <c r="F206" i="1"/>
  <c r="E206" i="1"/>
  <c r="B206" i="1"/>
  <c r="H205" i="1"/>
  <c r="G205" i="1"/>
  <c r="F205" i="1"/>
  <c r="E205" i="1"/>
  <c r="B205" i="1"/>
  <c r="H204" i="1"/>
  <c r="G204" i="1"/>
  <c r="F204" i="1"/>
  <c r="E204" i="1"/>
  <c r="B204" i="1"/>
  <c r="H203" i="1"/>
  <c r="G203" i="1"/>
  <c r="F203" i="1"/>
  <c r="E203" i="1"/>
  <c r="B203" i="1"/>
  <c r="H202" i="1"/>
  <c r="G202" i="1"/>
  <c r="F202" i="1"/>
  <c r="E202" i="1"/>
  <c r="B202" i="1"/>
  <c r="H201" i="1"/>
  <c r="G201" i="1"/>
  <c r="F201" i="1"/>
  <c r="E201" i="1"/>
  <c r="B201" i="1"/>
  <c r="H200" i="1"/>
  <c r="G200" i="1"/>
  <c r="F200" i="1"/>
  <c r="E200" i="1"/>
  <c r="B200" i="1"/>
  <c r="H199" i="1"/>
  <c r="G199" i="1"/>
  <c r="F199" i="1"/>
  <c r="E199" i="1"/>
  <c r="B199" i="1"/>
  <c r="H198" i="1"/>
  <c r="G198" i="1"/>
  <c r="F198" i="1"/>
  <c r="E198" i="1"/>
  <c r="B198" i="1"/>
  <c r="H197" i="1"/>
  <c r="G197" i="1"/>
  <c r="F197" i="1"/>
  <c r="E197" i="1"/>
  <c r="B197" i="1"/>
  <c r="H196" i="1"/>
  <c r="G196" i="1"/>
  <c r="F196" i="1"/>
  <c r="E196" i="1"/>
  <c r="B196" i="1"/>
  <c r="H195" i="1"/>
  <c r="G195" i="1"/>
  <c r="F195" i="1"/>
  <c r="E195" i="1"/>
  <c r="B195" i="1"/>
  <c r="H194" i="1"/>
  <c r="G194" i="1"/>
  <c r="F194" i="1"/>
  <c r="E194" i="1"/>
  <c r="B194" i="1"/>
  <c r="H193" i="1"/>
  <c r="G193" i="1"/>
  <c r="F193" i="1"/>
  <c r="E193" i="1"/>
  <c r="B193" i="1"/>
  <c r="H192" i="1"/>
  <c r="G192" i="1"/>
  <c r="F192" i="1"/>
  <c r="E192" i="1"/>
  <c r="B192" i="1"/>
  <c r="H191" i="1"/>
  <c r="G191" i="1"/>
  <c r="F191" i="1"/>
  <c r="E191" i="1"/>
  <c r="B191" i="1"/>
  <c r="H190" i="1"/>
  <c r="G190" i="1"/>
  <c r="F190" i="1"/>
  <c r="E190" i="1"/>
  <c r="B190" i="1"/>
  <c r="H189" i="1"/>
  <c r="G189" i="1"/>
  <c r="F189" i="1"/>
  <c r="E189" i="1"/>
  <c r="B189" i="1"/>
  <c r="H188" i="1"/>
  <c r="G188" i="1"/>
  <c r="F188" i="1"/>
  <c r="E188" i="1"/>
  <c r="B188" i="1"/>
  <c r="H187" i="1"/>
  <c r="G187" i="1"/>
  <c r="F187" i="1"/>
  <c r="E187" i="1"/>
  <c r="B187" i="1"/>
  <c r="H186" i="1"/>
  <c r="G186" i="1"/>
  <c r="F186" i="1"/>
  <c r="E186" i="1"/>
  <c r="B186" i="1"/>
  <c r="H185" i="1"/>
  <c r="G185" i="1"/>
  <c r="F185" i="1"/>
  <c r="E185" i="1"/>
  <c r="B185" i="1"/>
  <c r="H184" i="1"/>
  <c r="G184" i="1"/>
  <c r="F184" i="1"/>
  <c r="E184" i="1"/>
  <c r="B184" i="1"/>
  <c r="H183" i="1"/>
  <c r="G183" i="1"/>
  <c r="F183" i="1"/>
  <c r="E183" i="1"/>
  <c r="B183" i="1"/>
  <c r="H182" i="1"/>
  <c r="G182" i="1"/>
  <c r="F182" i="1"/>
  <c r="E182" i="1"/>
  <c r="B182" i="1"/>
  <c r="H181" i="1"/>
  <c r="G181" i="1"/>
  <c r="F181" i="1"/>
  <c r="E181" i="1"/>
  <c r="B181" i="1"/>
  <c r="H180" i="1"/>
  <c r="G180" i="1"/>
  <c r="F180" i="1"/>
  <c r="E180" i="1"/>
  <c r="B180" i="1"/>
  <c r="H179" i="1"/>
  <c r="G179" i="1"/>
  <c r="F179" i="1"/>
  <c r="E179" i="1"/>
  <c r="B179" i="1"/>
  <c r="H178" i="1"/>
  <c r="G178" i="1"/>
  <c r="F178" i="1"/>
  <c r="E178" i="1"/>
  <c r="B178" i="1"/>
  <c r="H177" i="1"/>
  <c r="G177" i="1"/>
  <c r="F177" i="1"/>
  <c r="E177" i="1"/>
  <c r="B177" i="1"/>
  <c r="H176" i="1"/>
  <c r="G176" i="1"/>
  <c r="F176" i="1"/>
  <c r="E176" i="1"/>
  <c r="B176" i="1"/>
  <c r="H175" i="1"/>
  <c r="G175" i="1"/>
  <c r="F175" i="1"/>
  <c r="E175" i="1"/>
  <c r="B175" i="1"/>
  <c r="H174" i="1"/>
  <c r="G174" i="1"/>
  <c r="F174" i="1"/>
  <c r="E174" i="1"/>
  <c r="B174" i="1"/>
  <c r="H173" i="1"/>
  <c r="G173" i="1"/>
  <c r="F173" i="1"/>
  <c r="E173" i="1"/>
  <c r="B173" i="1"/>
  <c r="H172" i="1"/>
  <c r="G172" i="1"/>
  <c r="F172" i="1"/>
  <c r="E172" i="1"/>
  <c r="B172" i="1"/>
  <c r="H171" i="1"/>
  <c r="G171" i="1"/>
  <c r="F171" i="1"/>
  <c r="E171" i="1"/>
  <c r="B171" i="1"/>
  <c r="H170" i="1"/>
  <c r="G170" i="1"/>
  <c r="F170" i="1"/>
  <c r="E170" i="1"/>
  <c r="B170" i="1"/>
  <c r="H169" i="1"/>
  <c r="G169" i="1"/>
  <c r="F169" i="1"/>
  <c r="E169" i="1"/>
  <c r="B169" i="1"/>
  <c r="H168" i="1"/>
  <c r="G168" i="1"/>
  <c r="F168" i="1"/>
  <c r="E168" i="1"/>
  <c r="B168" i="1"/>
  <c r="H167" i="1"/>
  <c r="G167" i="1"/>
  <c r="F167" i="1"/>
  <c r="E167" i="1"/>
  <c r="B167" i="1"/>
  <c r="H166" i="1"/>
  <c r="G166" i="1"/>
  <c r="F166" i="1"/>
  <c r="E166" i="1"/>
  <c r="B166" i="1"/>
  <c r="H165" i="1"/>
  <c r="G165" i="1"/>
  <c r="F165" i="1"/>
  <c r="E165" i="1"/>
  <c r="B165" i="1"/>
  <c r="H164" i="1"/>
  <c r="G164" i="1"/>
  <c r="F164" i="1"/>
  <c r="E164" i="1"/>
  <c r="B164" i="1"/>
  <c r="H163" i="1"/>
  <c r="G163" i="1"/>
  <c r="F163" i="1"/>
  <c r="E163" i="1"/>
  <c r="B163" i="1"/>
  <c r="H162" i="1"/>
  <c r="G162" i="1"/>
  <c r="F162" i="1"/>
  <c r="E162" i="1"/>
  <c r="B162" i="1"/>
  <c r="H161" i="1"/>
  <c r="G161" i="1"/>
  <c r="F161" i="1"/>
  <c r="E161" i="1"/>
  <c r="B161" i="1"/>
  <c r="H160" i="1"/>
  <c r="G160" i="1"/>
  <c r="F160" i="1"/>
  <c r="E160" i="1"/>
  <c r="B160" i="1"/>
  <c r="H159" i="1"/>
  <c r="G159" i="1"/>
  <c r="F159" i="1"/>
  <c r="E159" i="1"/>
  <c r="B159" i="1"/>
  <c r="H158" i="1"/>
  <c r="G158" i="1"/>
  <c r="F158" i="1"/>
  <c r="E158" i="1"/>
  <c r="B158" i="1"/>
  <c r="H157" i="1"/>
  <c r="G157" i="1"/>
  <c r="F157" i="1"/>
  <c r="E157" i="1"/>
  <c r="B157" i="1"/>
  <c r="H156" i="1"/>
  <c r="G156" i="1"/>
  <c r="F156" i="1"/>
  <c r="E156" i="1"/>
  <c r="B156" i="1"/>
  <c r="H155" i="1"/>
  <c r="G155" i="1"/>
  <c r="F155" i="1"/>
  <c r="E155" i="1"/>
  <c r="B155" i="1"/>
  <c r="H154" i="1"/>
  <c r="G154" i="1"/>
  <c r="F154" i="1"/>
  <c r="E154" i="1"/>
  <c r="B154" i="1"/>
  <c r="H153" i="1"/>
  <c r="G153" i="1"/>
  <c r="F153" i="1"/>
  <c r="E153" i="1"/>
  <c r="B153" i="1"/>
  <c r="H152" i="1"/>
  <c r="G152" i="1"/>
  <c r="F152" i="1"/>
  <c r="E152" i="1"/>
  <c r="B152" i="1"/>
  <c r="H151" i="1"/>
  <c r="G151" i="1"/>
  <c r="F151" i="1"/>
  <c r="E151" i="1"/>
  <c r="B151" i="1"/>
  <c r="H150" i="1"/>
  <c r="G150" i="1"/>
  <c r="F150" i="1"/>
  <c r="E150" i="1"/>
  <c r="B150" i="1"/>
  <c r="H149" i="1"/>
  <c r="G149" i="1"/>
  <c r="F149" i="1"/>
  <c r="E149" i="1"/>
  <c r="B149" i="1"/>
  <c r="H148" i="1"/>
  <c r="G148" i="1"/>
  <c r="F148" i="1"/>
  <c r="E148" i="1"/>
  <c r="B148" i="1"/>
  <c r="H147" i="1"/>
  <c r="G147" i="1"/>
  <c r="F147" i="1"/>
  <c r="E147" i="1"/>
  <c r="B147" i="1"/>
  <c r="H146" i="1"/>
  <c r="G146" i="1"/>
  <c r="F146" i="1"/>
  <c r="E146" i="1"/>
  <c r="B146" i="1"/>
  <c r="H145" i="1"/>
  <c r="G145" i="1"/>
  <c r="F145" i="1"/>
  <c r="E145" i="1"/>
  <c r="B145" i="1"/>
  <c r="H144" i="1"/>
  <c r="G144" i="1"/>
  <c r="F144" i="1"/>
  <c r="E144" i="1"/>
  <c r="B144" i="1"/>
  <c r="H143" i="1"/>
  <c r="G143" i="1"/>
  <c r="F143" i="1"/>
  <c r="E143" i="1"/>
  <c r="B143" i="1"/>
  <c r="H142" i="1"/>
  <c r="G142" i="1"/>
  <c r="F142" i="1"/>
  <c r="E142" i="1"/>
  <c r="B142" i="1"/>
  <c r="H141" i="1"/>
  <c r="G141" i="1"/>
  <c r="F141" i="1"/>
  <c r="E141" i="1"/>
  <c r="B141" i="1"/>
  <c r="H140" i="1"/>
  <c r="G140" i="1"/>
  <c r="F140" i="1"/>
  <c r="E140" i="1"/>
  <c r="B140" i="1"/>
  <c r="H139" i="1"/>
  <c r="G139" i="1"/>
  <c r="F139" i="1"/>
  <c r="E139" i="1"/>
  <c r="B139" i="1"/>
  <c r="H138" i="1"/>
  <c r="G138" i="1"/>
  <c r="F138" i="1"/>
  <c r="E138" i="1"/>
  <c r="B138" i="1"/>
  <c r="H137" i="1"/>
  <c r="G137" i="1"/>
  <c r="F137" i="1"/>
  <c r="E137" i="1"/>
  <c r="B137" i="1"/>
  <c r="H136" i="1"/>
  <c r="G136" i="1"/>
  <c r="F136" i="1"/>
  <c r="E136" i="1"/>
  <c r="B136" i="1"/>
  <c r="H135" i="1"/>
  <c r="G135" i="1"/>
  <c r="F135" i="1"/>
  <c r="E135" i="1"/>
  <c r="B135" i="1"/>
  <c r="H134" i="1"/>
  <c r="G134" i="1"/>
  <c r="F134" i="1"/>
  <c r="E134" i="1"/>
  <c r="B134" i="1"/>
  <c r="H133" i="1"/>
  <c r="G133" i="1"/>
  <c r="F133" i="1"/>
  <c r="E133" i="1"/>
  <c r="B133" i="1"/>
  <c r="H132" i="1"/>
  <c r="G132" i="1"/>
  <c r="F132" i="1"/>
  <c r="E132" i="1"/>
  <c r="B132" i="1"/>
  <c r="H131" i="1"/>
  <c r="G131" i="1"/>
  <c r="F131" i="1"/>
  <c r="E131" i="1"/>
  <c r="B131" i="1"/>
  <c r="H130" i="1"/>
  <c r="G130" i="1"/>
  <c r="F130" i="1"/>
  <c r="E130" i="1"/>
  <c r="B130" i="1"/>
  <c r="H129" i="1"/>
  <c r="G129" i="1"/>
  <c r="F129" i="1"/>
  <c r="E129" i="1"/>
  <c r="B129" i="1"/>
  <c r="H128" i="1"/>
  <c r="G128" i="1"/>
  <c r="F128" i="1"/>
  <c r="E128" i="1"/>
  <c r="B128" i="1"/>
  <c r="H127" i="1"/>
  <c r="G127" i="1"/>
  <c r="F127" i="1"/>
  <c r="E127" i="1"/>
  <c r="B127" i="1"/>
  <c r="H126" i="1"/>
  <c r="G126" i="1"/>
  <c r="F126" i="1"/>
  <c r="E126" i="1"/>
  <c r="B126" i="1"/>
  <c r="H125" i="1"/>
  <c r="G125" i="1"/>
  <c r="F125" i="1"/>
  <c r="E125" i="1"/>
  <c r="B125" i="1"/>
  <c r="H124" i="1"/>
  <c r="G124" i="1"/>
  <c r="F124" i="1"/>
  <c r="E124" i="1"/>
  <c r="B124" i="1"/>
  <c r="H123" i="1"/>
  <c r="G123" i="1"/>
  <c r="F123" i="1"/>
  <c r="E123" i="1"/>
  <c r="B123" i="1"/>
  <c r="H122" i="1"/>
  <c r="G122" i="1"/>
  <c r="F122" i="1"/>
  <c r="E122" i="1"/>
  <c r="B122" i="1"/>
  <c r="H121" i="1"/>
  <c r="G121" i="1"/>
  <c r="F121" i="1"/>
  <c r="E121" i="1"/>
  <c r="B121" i="1"/>
  <c r="H120" i="1"/>
  <c r="G120" i="1"/>
  <c r="F120" i="1"/>
  <c r="E120" i="1"/>
  <c r="B120" i="1"/>
  <c r="H119" i="1"/>
  <c r="G119" i="1"/>
  <c r="F119" i="1"/>
  <c r="E119" i="1"/>
  <c r="B119" i="1"/>
  <c r="H118" i="1"/>
  <c r="G118" i="1"/>
  <c r="F118" i="1"/>
  <c r="E118" i="1"/>
  <c r="B118" i="1"/>
  <c r="H117" i="1"/>
  <c r="G117" i="1"/>
  <c r="F117" i="1"/>
  <c r="E117" i="1"/>
  <c r="B117" i="1"/>
  <c r="H116" i="1"/>
  <c r="G116" i="1"/>
  <c r="F116" i="1"/>
  <c r="E116" i="1"/>
  <c r="B116" i="1"/>
  <c r="H115" i="1"/>
  <c r="G115" i="1"/>
  <c r="F115" i="1"/>
  <c r="E115" i="1"/>
  <c r="B115" i="1"/>
  <c r="H114" i="1"/>
  <c r="G114" i="1"/>
  <c r="F114" i="1"/>
  <c r="E114" i="1"/>
  <c r="B114" i="1"/>
  <c r="H113" i="1"/>
  <c r="G113" i="1"/>
  <c r="F113" i="1"/>
  <c r="E113" i="1"/>
  <c r="B113" i="1"/>
  <c r="H112" i="1"/>
  <c r="G112" i="1"/>
  <c r="F112" i="1"/>
  <c r="E112" i="1"/>
  <c r="B112" i="1"/>
  <c r="H111" i="1"/>
  <c r="G111" i="1"/>
  <c r="F111" i="1"/>
  <c r="E111" i="1"/>
  <c r="B111" i="1"/>
  <c r="H110" i="1"/>
  <c r="G110" i="1"/>
  <c r="F110" i="1"/>
  <c r="E110" i="1"/>
  <c r="B110" i="1"/>
  <c r="H109" i="1"/>
  <c r="G109" i="1"/>
  <c r="F109" i="1"/>
  <c r="E109" i="1"/>
  <c r="B109" i="1"/>
  <c r="H108" i="1"/>
  <c r="G108" i="1"/>
  <c r="F108" i="1"/>
  <c r="E108" i="1"/>
  <c r="B108" i="1"/>
  <c r="H107" i="1"/>
  <c r="G107" i="1"/>
  <c r="F107" i="1"/>
  <c r="E107" i="1"/>
  <c r="B107" i="1"/>
  <c r="H106" i="1"/>
  <c r="G106" i="1"/>
  <c r="F106" i="1"/>
  <c r="E106" i="1"/>
  <c r="B106" i="1"/>
  <c r="H105" i="1"/>
  <c r="G105" i="1"/>
  <c r="F105" i="1"/>
  <c r="E105" i="1"/>
  <c r="B105" i="1"/>
  <c r="H104" i="1"/>
  <c r="G104" i="1"/>
  <c r="F104" i="1"/>
  <c r="E104" i="1"/>
  <c r="B104" i="1"/>
  <c r="H103" i="1"/>
  <c r="G103" i="1"/>
  <c r="F103" i="1"/>
  <c r="E103" i="1"/>
  <c r="B103" i="1"/>
  <c r="H102" i="1"/>
  <c r="G102" i="1"/>
  <c r="F102" i="1"/>
  <c r="E102" i="1"/>
  <c r="B102" i="1"/>
  <c r="H101" i="1"/>
  <c r="G101" i="1"/>
  <c r="F101" i="1"/>
  <c r="E101" i="1"/>
  <c r="B101" i="1"/>
  <c r="H100" i="1"/>
  <c r="G100" i="1"/>
  <c r="F100" i="1"/>
  <c r="E100" i="1"/>
  <c r="B100" i="1"/>
  <c r="H99" i="1"/>
  <c r="G99" i="1"/>
  <c r="F99" i="1"/>
  <c r="E99" i="1"/>
  <c r="B99" i="1"/>
  <c r="H98" i="1"/>
  <c r="G98" i="1"/>
  <c r="F98" i="1"/>
  <c r="E98" i="1"/>
  <c r="B98" i="1"/>
  <c r="H97" i="1"/>
  <c r="G97" i="1"/>
  <c r="F97" i="1"/>
  <c r="E97" i="1"/>
  <c r="B97" i="1"/>
  <c r="H96" i="1"/>
  <c r="G96" i="1"/>
  <c r="F96" i="1"/>
  <c r="E96" i="1"/>
  <c r="B96" i="1"/>
  <c r="H95" i="1"/>
  <c r="G95" i="1"/>
  <c r="F95" i="1"/>
  <c r="E95" i="1"/>
  <c r="B95" i="1"/>
  <c r="H94" i="1"/>
  <c r="G94" i="1"/>
  <c r="F94" i="1"/>
  <c r="E94" i="1"/>
  <c r="B94" i="1"/>
  <c r="H93" i="1"/>
  <c r="G93" i="1"/>
  <c r="F93" i="1"/>
  <c r="E93" i="1"/>
  <c r="B93" i="1"/>
  <c r="H92" i="1"/>
  <c r="G92" i="1"/>
  <c r="F92" i="1"/>
  <c r="E92" i="1"/>
  <c r="B92" i="1"/>
  <c r="H91" i="1"/>
  <c r="G91" i="1"/>
  <c r="F91" i="1"/>
  <c r="E91" i="1"/>
  <c r="B91" i="1"/>
  <c r="H90" i="1"/>
  <c r="G90" i="1"/>
  <c r="F90" i="1"/>
  <c r="E90" i="1"/>
  <c r="B90" i="1"/>
  <c r="H89" i="1"/>
  <c r="G89" i="1"/>
  <c r="F89" i="1"/>
  <c r="E89" i="1"/>
  <c r="B89" i="1"/>
  <c r="H88" i="1"/>
  <c r="G88" i="1"/>
  <c r="F88" i="1"/>
  <c r="E88" i="1"/>
  <c r="B88" i="1"/>
  <c r="H87" i="1"/>
  <c r="G87" i="1"/>
  <c r="F87" i="1"/>
  <c r="E87" i="1"/>
  <c r="B87" i="1"/>
  <c r="H86" i="1"/>
  <c r="G86" i="1"/>
  <c r="F86" i="1"/>
  <c r="E86" i="1"/>
  <c r="B86" i="1"/>
  <c r="H85" i="1"/>
  <c r="G85" i="1"/>
  <c r="F85" i="1"/>
  <c r="E85" i="1"/>
  <c r="B85" i="1"/>
  <c r="H84" i="1"/>
  <c r="G84" i="1"/>
  <c r="F84" i="1"/>
  <c r="E84" i="1"/>
  <c r="B84" i="1"/>
  <c r="H83" i="1"/>
  <c r="G83" i="1"/>
  <c r="F83" i="1"/>
  <c r="E83" i="1"/>
  <c r="B83" i="1"/>
  <c r="H82" i="1"/>
  <c r="G82" i="1"/>
  <c r="F82" i="1"/>
  <c r="E82" i="1"/>
  <c r="B82" i="1"/>
  <c r="H81" i="1"/>
  <c r="G81" i="1"/>
  <c r="F81" i="1"/>
  <c r="E81" i="1"/>
  <c r="B81" i="1"/>
  <c r="H80" i="1"/>
  <c r="G80" i="1"/>
  <c r="F80" i="1"/>
  <c r="E80" i="1"/>
  <c r="B80" i="1"/>
  <c r="H79" i="1"/>
  <c r="G79" i="1"/>
  <c r="F79" i="1"/>
  <c r="E79" i="1"/>
  <c r="B79" i="1"/>
  <c r="H78" i="1"/>
  <c r="G78" i="1"/>
  <c r="F78" i="1"/>
  <c r="E78" i="1"/>
  <c r="B78" i="1"/>
  <c r="H77" i="1"/>
  <c r="G77" i="1"/>
  <c r="F77" i="1"/>
  <c r="E77" i="1"/>
  <c r="B77" i="1"/>
  <c r="H76" i="1"/>
  <c r="G76" i="1"/>
  <c r="F76" i="1"/>
  <c r="E76" i="1"/>
  <c r="B76" i="1"/>
  <c r="H75" i="1"/>
  <c r="G75" i="1"/>
  <c r="F75" i="1"/>
  <c r="E75" i="1"/>
  <c r="B75" i="1"/>
  <c r="H74" i="1"/>
  <c r="G74" i="1"/>
  <c r="F74" i="1"/>
  <c r="E74" i="1"/>
  <c r="B74" i="1"/>
  <c r="H73" i="1"/>
  <c r="G73" i="1"/>
  <c r="F73" i="1"/>
  <c r="E73" i="1"/>
  <c r="B73" i="1"/>
  <c r="H72" i="1"/>
  <c r="G72" i="1"/>
  <c r="F72" i="1"/>
  <c r="E72" i="1"/>
  <c r="B72" i="1"/>
  <c r="H71" i="1"/>
  <c r="G71" i="1"/>
  <c r="F71" i="1"/>
  <c r="E71" i="1"/>
  <c r="B71" i="1"/>
  <c r="H70" i="1"/>
  <c r="G70" i="1"/>
  <c r="F70" i="1"/>
  <c r="E70" i="1"/>
  <c r="B70" i="1"/>
  <c r="H69" i="1"/>
  <c r="G69" i="1"/>
  <c r="F69" i="1"/>
  <c r="E69" i="1"/>
  <c r="B69" i="1"/>
  <c r="H68" i="1"/>
  <c r="G68" i="1"/>
  <c r="F68" i="1"/>
  <c r="E68" i="1"/>
  <c r="B68" i="1"/>
  <c r="H67" i="1"/>
  <c r="G67" i="1"/>
  <c r="F67" i="1"/>
  <c r="E67" i="1"/>
  <c r="B67" i="1"/>
  <c r="H66" i="1"/>
  <c r="G66" i="1"/>
  <c r="F66" i="1"/>
  <c r="E66" i="1"/>
  <c r="B66" i="1"/>
  <c r="H65" i="1"/>
  <c r="G65" i="1"/>
  <c r="F65" i="1"/>
  <c r="E65" i="1"/>
  <c r="B65" i="1"/>
  <c r="H64" i="1"/>
  <c r="G64" i="1"/>
  <c r="F64" i="1"/>
  <c r="E64" i="1"/>
  <c r="B64" i="1"/>
  <c r="H63" i="1"/>
  <c r="G63" i="1"/>
  <c r="F63" i="1"/>
  <c r="E63" i="1"/>
  <c r="B63" i="1"/>
  <c r="H62" i="1"/>
  <c r="G62" i="1"/>
  <c r="F62" i="1"/>
  <c r="E62" i="1"/>
  <c r="H61" i="1"/>
  <c r="G61" i="1"/>
  <c r="F61" i="1"/>
  <c r="E61" i="1"/>
  <c r="H60" i="1"/>
  <c r="G60" i="1"/>
  <c r="F60" i="1"/>
  <c r="E60" i="1"/>
  <c r="H59" i="1"/>
  <c r="G59" i="1"/>
  <c r="F59" i="1"/>
  <c r="E59" i="1"/>
  <c r="H58" i="1"/>
  <c r="G58" i="1"/>
  <c r="F58" i="1"/>
  <c r="E58" i="1"/>
  <c r="H57" i="1"/>
  <c r="G57" i="1"/>
  <c r="F57" i="1"/>
  <c r="E57" i="1"/>
  <c r="H56" i="1"/>
  <c r="G56" i="1"/>
  <c r="F56" i="1"/>
  <c r="E56" i="1"/>
  <c r="H55" i="1"/>
  <c r="G55" i="1"/>
  <c r="F55" i="1"/>
  <c r="E55" i="1"/>
  <c r="H54" i="1"/>
  <c r="G54" i="1"/>
  <c r="F54" i="1"/>
  <c r="E54" i="1"/>
  <c r="H53" i="1"/>
  <c r="G53" i="1"/>
  <c r="F53" i="1"/>
  <c r="E53" i="1"/>
  <c r="H52" i="1"/>
  <c r="G52" i="1"/>
  <c r="F52" i="1"/>
  <c r="E52" i="1"/>
  <c r="H51" i="1"/>
  <c r="G51" i="1"/>
  <c r="F51" i="1"/>
  <c r="E51" i="1"/>
  <c r="H50" i="1"/>
  <c r="G50" i="1"/>
  <c r="F50" i="1"/>
  <c r="E50" i="1"/>
  <c r="H49" i="1"/>
  <c r="G49" i="1"/>
  <c r="F49" i="1"/>
  <c r="E49" i="1"/>
  <c r="H48" i="1"/>
  <c r="G48" i="1"/>
  <c r="F48" i="1"/>
  <c r="E48" i="1"/>
  <c r="H47" i="1"/>
  <c r="G47" i="1"/>
  <c r="F47" i="1"/>
  <c r="E47" i="1"/>
  <c r="H46" i="1"/>
  <c r="G46" i="1"/>
  <c r="F46" i="1"/>
  <c r="E46" i="1"/>
  <c r="H45" i="1"/>
  <c r="G45" i="1"/>
  <c r="F45" i="1"/>
  <c r="E45" i="1"/>
  <c r="H44" i="1"/>
  <c r="G44" i="1"/>
  <c r="F44" i="1"/>
  <c r="E44" i="1"/>
  <c r="H43" i="1"/>
  <c r="G43" i="1"/>
  <c r="F43" i="1"/>
  <c r="E43" i="1"/>
  <c r="H42" i="1"/>
  <c r="G42" i="1"/>
  <c r="F42" i="1"/>
  <c r="E42" i="1"/>
  <c r="H41" i="1"/>
  <c r="G41" i="1"/>
  <c r="F41" i="1"/>
  <c r="E41" i="1"/>
  <c r="H40" i="1"/>
  <c r="G40" i="1"/>
  <c r="F40" i="1"/>
  <c r="E40" i="1"/>
  <c r="H39" i="1"/>
  <c r="G39" i="1"/>
  <c r="F39" i="1"/>
  <c r="E39" i="1"/>
  <c r="H38" i="1"/>
  <c r="G38" i="1"/>
  <c r="F38" i="1"/>
  <c r="E38" i="1"/>
  <c r="H37" i="1"/>
  <c r="G37" i="1"/>
  <c r="F37" i="1"/>
  <c r="E37" i="1"/>
  <c r="H36" i="1"/>
  <c r="G36" i="1"/>
  <c r="F36" i="1"/>
  <c r="E36" i="1"/>
  <c r="H35" i="1"/>
  <c r="G35" i="1"/>
  <c r="F35" i="1"/>
  <c r="E35" i="1"/>
  <c r="H34" i="1"/>
  <c r="G34" i="1"/>
  <c r="F34" i="1"/>
  <c r="E34" i="1"/>
  <c r="H33" i="1"/>
  <c r="G33" i="1"/>
  <c r="F33" i="1"/>
  <c r="E33" i="1"/>
  <c r="H32" i="1"/>
  <c r="G32" i="1"/>
  <c r="F32" i="1"/>
  <c r="E32" i="1"/>
  <c r="H31" i="1"/>
  <c r="G31" i="1"/>
  <c r="F31" i="1"/>
  <c r="E31" i="1"/>
  <c r="H30" i="1"/>
  <c r="G30" i="1"/>
  <c r="F30" i="1"/>
  <c r="E30" i="1"/>
  <c r="H29" i="1"/>
  <c r="G29" i="1"/>
  <c r="F29" i="1"/>
  <c r="E29" i="1"/>
  <c r="H28" i="1"/>
  <c r="G28" i="1"/>
  <c r="F28" i="1"/>
  <c r="E28" i="1"/>
  <c r="H27" i="1"/>
  <c r="G27" i="1"/>
  <c r="F27" i="1"/>
  <c r="E27" i="1"/>
  <c r="H26" i="1"/>
  <c r="G26" i="1"/>
  <c r="F26" i="1"/>
  <c r="E26" i="1"/>
  <c r="H25" i="1"/>
  <c r="G25" i="1"/>
  <c r="F25" i="1"/>
  <c r="E25" i="1"/>
  <c r="H24" i="1"/>
  <c r="G24" i="1"/>
  <c r="F24" i="1"/>
  <c r="E24" i="1"/>
  <c r="H23" i="1"/>
  <c r="G23" i="1"/>
  <c r="F23" i="1"/>
  <c r="E23" i="1"/>
  <c r="H22" i="1"/>
  <c r="G22" i="1"/>
  <c r="F22" i="1"/>
  <c r="E22" i="1"/>
  <c r="H21" i="1"/>
  <c r="G21" i="1"/>
  <c r="F21" i="1"/>
  <c r="E21" i="1"/>
  <c r="H20" i="1"/>
  <c r="G20" i="1"/>
  <c r="F20" i="1"/>
  <c r="E20" i="1"/>
  <c r="H19" i="1"/>
  <c r="G19" i="1"/>
  <c r="F19" i="1"/>
  <c r="E19" i="1"/>
  <c r="H18" i="1"/>
  <c r="G18" i="1"/>
  <c r="F18" i="1"/>
  <c r="E18" i="1"/>
  <c r="H17" i="1"/>
  <c r="G17" i="1"/>
  <c r="F17" i="1"/>
  <c r="H16" i="1"/>
  <c r="G16" i="1"/>
  <c r="F16" i="1"/>
  <c r="E16" i="1"/>
  <c r="H1007" i="1"/>
  <c r="G1007" i="1"/>
  <c r="F1007" i="1"/>
  <c r="E1007" i="1"/>
  <c r="H1006" i="1"/>
  <c r="G1006" i="1"/>
  <c r="F1006" i="1"/>
  <c r="E1006" i="1"/>
  <c r="H1005" i="1"/>
  <c r="G1005" i="1"/>
  <c r="F1005" i="1"/>
  <c r="E1005" i="1"/>
  <c r="B1006" i="1"/>
  <c r="B1005" i="1"/>
  <c r="B17" i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H6" i="1" l="1"/>
  <c r="H9" i="1"/>
  <c r="H11" i="1"/>
  <c r="H10" i="1"/>
  <c r="H7" i="1"/>
  <c r="H8" i="1"/>
  <c r="H13" i="1" l="1"/>
  <c r="H1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Arnold Hübsch</author>
  </authors>
  <commentList>
    <comment ref="C16" authorId="0" shapeId="0" xr:uid="{8FDE52FC-CF27-411B-9AD5-B429B21D92AF}">
      <text>
        <r>
          <rPr>
            <b/>
            <sz val="9"/>
            <color indexed="81"/>
            <rFont val="Tahoma"/>
            <family val="2"/>
          </rPr>
          <t>Arnold Hübsch:</t>
        </r>
        <r>
          <rPr>
            <sz val="9"/>
            <color indexed="81"/>
            <rFont val="Tahoma"/>
            <family val="2"/>
          </rPr>
          <t xml:space="preserve">
Bitte in dieser Spalte das Datum eingeben</t>
        </r>
      </text>
    </comment>
    <comment ref="D16" authorId="0" shapeId="0" xr:uid="{83BB32A8-F536-4F27-8F41-14B02754379B}">
      <text>
        <r>
          <rPr>
            <b/>
            <sz val="9"/>
            <color indexed="81"/>
            <rFont val="Tahoma"/>
            <family val="2"/>
          </rPr>
          <t>In dieser Spalte die SOTA Referenz eingeben</t>
        </r>
      </text>
    </comment>
  </commentList>
</comments>
</file>

<file path=xl/sharedStrings.xml><?xml version="1.0" encoding="utf-8"?>
<sst xmlns="http://schemas.openxmlformats.org/spreadsheetml/2006/main" count="4368" uniqueCount="4224">
  <si>
    <t>Datum</t>
  </si>
  <si>
    <t>Gipfel Name</t>
  </si>
  <si>
    <t>Region</t>
  </si>
  <si>
    <t>SOTA Punkte</t>
  </si>
  <si>
    <t>Wertung</t>
  </si>
  <si>
    <t>SOTA OE Ost-Challenge 2025</t>
  </si>
  <si>
    <t>Teilnahmeantrag</t>
  </si>
  <si>
    <t>Name</t>
  </si>
  <si>
    <t>#</t>
  </si>
  <si>
    <t>SOTA
Punkte</t>
  </si>
  <si>
    <t>Referenz</t>
  </si>
  <si>
    <t>Challange Punkte</t>
  </si>
  <si>
    <t>OE/WI-001</t>
  </si>
  <si>
    <t>Hermannskogel</t>
  </si>
  <si>
    <t>OE/NO-096</t>
  </si>
  <si>
    <t>OE/NO-135</t>
  </si>
  <si>
    <t>OE/NO-267</t>
  </si>
  <si>
    <t>OE/NO-186</t>
  </si>
  <si>
    <t>OE/NO-016</t>
  </si>
  <si>
    <t>OE/NO-021</t>
  </si>
  <si>
    <t>OE/NO-024</t>
  </si>
  <si>
    <t>OE/NO-027</t>
  </si>
  <si>
    <t>OE/NO-032</t>
  </si>
  <si>
    <t>OE/NO-045</t>
  </si>
  <si>
    <t>OE/NO-063</t>
  </si>
  <si>
    <t>OE/NO-065</t>
  </si>
  <si>
    <t>OE/NO-069</t>
  </si>
  <si>
    <t>OE/NO-074</t>
  </si>
  <si>
    <t>OE/NO-082</t>
  </si>
  <si>
    <t>OE/NO-087</t>
  </si>
  <si>
    <t>OE/NO-093</t>
  </si>
  <si>
    <t>OE/NO-094</t>
  </si>
  <si>
    <t>OE/NO-104</t>
  </si>
  <si>
    <t>OE/NO-109</t>
  </si>
  <si>
    <t>OE/NO-111</t>
  </si>
  <si>
    <t>OE/NO-117</t>
  </si>
  <si>
    <t>Jauerling</t>
  </si>
  <si>
    <t>Predigtstuhl</t>
  </si>
  <si>
    <t>Mandlstein</t>
  </si>
  <si>
    <t>Haberg</t>
  </si>
  <si>
    <t>Krummbachstein</t>
  </si>
  <si>
    <t>Tratenkogel</t>
  </si>
  <si>
    <t>Sonnwendstein</t>
  </si>
  <si>
    <t>Obersberg (Ahornberg)</t>
  </si>
  <si>
    <t>Handlesberg</t>
  </si>
  <si>
    <t>Jochart</t>
  </si>
  <si>
    <t>Katharinenschlag</t>
  </si>
  <si>
    <t>Großer Fegenberg</t>
  </si>
  <si>
    <t>Plackles</t>
  </si>
  <si>
    <t>Kieneck</t>
  </si>
  <si>
    <t>Großer Neukogel</t>
  </si>
  <si>
    <t>Hocheck</t>
  </si>
  <si>
    <t>Sulzberg</t>
  </si>
  <si>
    <t>Eselberg</t>
  </si>
  <si>
    <t>Hohe Mandling</t>
  </si>
  <si>
    <t>Vordere Mandling</t>
  </si>
  <si>
    <t>Gösing</t>
  </si>
  <si>
    <t>Schöpfl</t>
  </si>
  <si>
    <t>OE/NO-123</t>
  </si>
  <si>
    <t>OE/NO-130</t>
  </si>
  <si>
    <t>OE/NO-148</t>
  </si>
  <si>
    <t>OE/NO-171</t>
  </si>
  <si>
    <t>OE/NO-180</t>
  </si>
  <si>
    <t>OE/NO-181</t>
  </si>
  <si>
    <t>OE/NO-204</t>
  </si>
  <si>
    <t>OE/NO-210</t>
  </si>
  <si>
    <t>OE/NO-227</t>
  </si>
  <si>
    <t>OE/NO-233</t>
  </si>
  <si>
    <t>OE/NO-235</t>
  </si>
  <si>
    <t>OE/NO-238</t>
  </si>
  <si>
    <t>OE/NO-239</t>
  </si>
  <si>
    <t>OE/NO-245</t>
  </si>
  <si>
    <t>OE/NO-246</t>
  </si>
  <si>
    <t>OE/NO-252</t>
  </si>
  <si>
    <t>OE/NO-255</t>
  </si>
  <si>
    <t>OE/NO-258</t>
  </si>
  <si>
    <t>OE/NO-270</t>
  </si>
  <si>
    <t>OE/NO-279</t>
  </si>
  <si>
    <t>OE/NO-281</t>
  </si>
  <si>
    <t>OE/NO-292</t>
  </si>
  <si>
    <t>OE/NO-293</t>
  </si>
  <si>
    <t>OE/NO-303</t>
  </si>
  <si>
    <t>OE/NO-323</t>
  </si>
  <si>
    <t>OE/NO-003</t>
  </si>
  <si>
    <t>OE/NO-004</t>
  </si>
  <si>
    <t>OE/NO-006</t>
  </si>
  <si>
    <t>OE/NO-007</t>
  </si>
  <si>
    <t>OE/NO-008</t>
  </si>
  <si>
    <t>OE/NO-013</t>
  </si>
  <si>
    <t>Hoher Lindkogel</t>
  </si>
  <si>
    <t>Großer Kitzberg</t>
  </si>
  <si>
    <t>Kienberg</t>
  </si>
  <si>
    <t>Troppberg</t>
  </si>
  <si>
    <t>Hundsheimer Berg</t>
  </si>
  <si>
    <t>Rudolfshöhe</t>
  </si>
  <si>
    <t>Anninger</t>
  </si>
  <si>
    <t>Donnerkogel</t>
  </si>
  <si>
    <t>Hegerberg</t>
  </si>
  <si>
    <t>Trafelberg</t>
  </si>
  <si>
    <t>Haltberg</t>
  </si>
  <si>
    <t>Edlaberg</t>
  </si>
  <si>
    <t>Furtnerberg</t>
  </si>
  <si>
    <t>Almesbrunnberg</t>
  </si>
  <si>
    <t>Streimling</t>
  </si>
  <si>
    <t>Haberkogel</t>
  </si>
  <si>
    <t>Großer Geißkopf</t>
  </si>
  <si>
    <t>Gaisstein</t>
  </si>
  <si>
    <t>Residenzberg</t>
  </si>
  <si>
    <t>Badner Lindkogel</t>
  </si>
  <si>
    <t>Hadersfeld Obelisk</t>
  </si>
  <si>
    <t>Baumeckkogel</t>
  </si>
  <si>
    <t>Mitterberg</t>
  </si>
  <si>
    <t>Absandberg</t>
  </si>
  <si>
    <t>Kühriegel</t>
  </si>
  <si>
    <t>Wurzenberg</t>
  </si>
  <si>
    <t>Ötscher</t>
  </si>
  <si>
    <t>Dürrenstein</t>
  </si>
  <si>
    <t>Hochkar</t>
  </si>
  <si>
    <t>Hochkogel</t>
  </si>
  <si>
    <t>Göller</t>
  </si>
  <si>
    <t>Gippel</t>
  </si>
  <si>
    <t>OE/NO-018</t>
  </si>
  <si>
    <t>OE/NO-025</t>
  </si>
  <si>
    <t>OE/NO-033</t>
  </si>
  <si>
    <t>OE/NO-037</t>
  </si>
  <si>
    <t>OE/NO-038</t>
  </si>
  <si>
    <t>OE/NO-041</t>
  </si>
  <si>
    <t>OE/NO-044</t>
  </si>
  <si>
    <t>OE/NO-048</t>
  </si>
  <si>
    <t>OE/NO-052</t>
  </si>
  <si>
    <t>OE/NO-058</t>
  </si>
  <si>
    <t>OE/NO-068</t>
  </si>
  <si>
    <t>OE/NO-098</t>
  </si>
  <si>
    <t>OE/NO-099</t>
  </si>
  <si>
    <t>OE/NO-107</t>
  </si>
  <si>
    <t>OE/NO-112</t>
  </si>
  <si>
    <t>OE/NO-113</t>
  </si>
  <si>
    <t>OE/NO-114</t>
  </si>
  <si>
    <t>OE/NO-121</t>
  </si>
  <si>
    <t>OE/NO-126</t>
  </si>
  <si>
    <t>OE/NO-128</t>
  </si>
  <si>
    <t>OE/NO-174</t>
  </si>
  <si>
    <t>OE/NO-209</t>
  </si>
  <si>
    <t>OE/NO-211</t>
  </si>
  <si>
    <t>OE/NO-212</t>
  </si>
  <si>
    <t>OE/NO-213</t>
  </si>
  <si>
    <t>OE/NO-214</t>
  </si>
  <si>
    <t>OE/NO-215</t>
  </si>
  <si>
    <t>OE/NO-218</t>
  </si>
  <si>
    <t>OE/NO-219</t>
  </si>
  <si>
    <t>OE/NO-221</t>
  </si>
  <si>
    <t>OE/NO-226</t>
  </si>
  <si>
    <t>OE/NO-228</t>
  </si>
  <si>
    <t>OE/NO-229</t>
  </si>
  <si>
    <t>OE/NO-230</t>
  </si>
  <si>
    <t>OE/NO-231</t>
  </si>
  <si>
    <t>OE/NO-232</t>
  </si>
  <si>
    <t>OE/NO-236</t>
  </si>
  <si>
    <t>OE/NO-237</t>
  </si>
  <si>
    <t>OE/NO-240</t>
  </si>
  <si>
    <t>OE/NO-241</t>
  </si>
  <si>
    <t>OE/NO-242</t>
  </si>
  <si>
    <t>OE/NO-243</t>
  </si>
  <si>
    <t>OE/NO-244</t>
  </si>
  <si>
    <t>OE/NO-247</t>
  </si>
  <si>
    <t>Gemeindealpe</t>
  </si>
  <si>
    <t>Kleiner Ötscher</t>
  </si>
  <si>
    <t>Schwarzkogel</t>
  </si>
  <si>
    <t>Großer Sulzberg</t>
  </si>
  <si>
    <t>Reisalpe</t>
  </si>
  <si>
    <t>Tirolerkogel</t>
  </si>
  <si>
    <t>Türnitzer Höger</t>
  </si>
  <si>
    <t>Hennesteck</t>
  </si>
  <si>
    <t>Rainstock</t>
  </si>
  <si>
    <t>Paulmauer</t>
  </si>
  <si>
    <t>Egger Berg</t>
  </si>
  <si>
    <t>Schnabelstein</t>
  </si>
  <si>
    <t>Runzelberg</t>
  </si>
  <si>
    <t>Ginselhöhe</t>
  </si>
  <si>
    <t>Grüntalkogel</t>
  </si>
  <si>
    <t>Gföhlberg</t>
  </si>
  <si>
    <t>Lorenzipechkogel</t>
  </si>
  <si>
    <t>Geißbühel</t>
  </si>
  <si>
    <t>Lampelsberg</t>
  </si>
  <si>
    <t>Schusserberg</t>
  </si>
  <si>
    <t>Brandstetterkogel (Brandstetterkogelhütte)</t>
  </si>
  <si>
    <t>Schmalzmauer</t>
  </si>
  <si>
    <t>Großer Hetzkogel</t>
  </si>
  <si>
    <t>Zwieselberg</t>
  </si>
  <si>
    <t>Alpl</t>
  </si>
  <si>
    <t>Friesling</t>
  </si>
  <si>
    <t>Hochstaff</t>
  </si>
  <si>
    <t>Brandmäuer</t>
  </si>
  <si>
    <t>Eisenspitz</t>
  </si>
  <si>
    <t>Turmkogel</t>
  </si>
  <si>
    <t>Prochenberg</t>
  </si>
  <si>
    <t>Sonnberg</t>
  </si>
  <si>
    <t>Hochstadelberg</t>
  </si>
  <si>
    <t>Zürnerberg</t>
  </si>
  <si>
    <t>Anestberg</t>
  </si>
  <si>
    <t>Gromann</t>
  </si>
  <si>
    <t>Maißzinken</t>
  </si>
  <si>
    <t>Schwolleck</t>
  </si>
  <si>
    <t>Schindelberg</t>
  </si>
  <si>
    <t>Bölzenberg</t>
  </si>
  <si>
    <t>Poschenreither Eck</t>
  </si>
  <si>
    <t>OE/NO-253</t>
  </si>
  <si>
    <t>OE/NO-256</t>
  </si>
  <si>
    <t>OE/NO-257</t>
  </si>
  <si>
    <t>OE/NO-260</t>
  </si>
  <si>
    <t>OE/NO-262</t>
  </si>
  <si>
    <t>OE/NO-263</t>
  </si>
  <si>
    <t>OE/NO-264</t>
  </si>
  <si>
    <t>OE/NO-271</t>
  </si>
  <si>
    <t>OE/NO-272</t>
  </si>
  <si>
    <t>OE/NO-274</t>
  </si>
  <si>
    <t>OE/NO-275</t>
  </si>
  <si>
    <t>OE/NO-277</t>
  </si>
  <si>
    <t>OE/NO-278</t>
  </si>
  <si>
    <t>OE/NO-280</t>
  </si>
  <si>
    <t>OE/NO-282</t>
  </si>
  <si>
    <t>OE/NO-284</t>
  </si>
  <si>
    <t>OE/NO-285</t>
  </si>
  <si>
    <t>OE/NO-286</t>
  </si>
  <si>
    <t>OE/NO-287</t>
  </si>
  <si>
    <t>OE/NO-290</t>
  </si>
  <si>
    <t>OE/NO-291</t>
  </si>
  <si>
    <t>OE/NO-294</t>
  </si>
  <si>
    <t>OE/NO-295</t>
  </si>
  <si>
    <t>OE/NO-296</t>
  </si>
  <si>
    <t>OE/NO-297</t>
  </si>
  <si>
    <t>OE/NO-299</t>
  </si>
  <si>
    <t>OE/NO-301</t>
  </si>
  <si>
    <t>OE/NO-307</t>
  </si>
  <si>
    <t>OE/NO-308</t>
  </si>
  <si>
    <t>OE/NO-311</t>
  </si>
  <si>
    <t>OE/NO-312</t>
  </si>
  <si>
    <t>OE/NO-313</t>
  </si>
  <si>
    <t>OE/NO-315</t>
  </si>
  <si>
    <t>OE/NO-316</t>
  </si>
  <si>
    <t>OE/NO-318</t>
  </si>
  <si>
    <t>OE/NO-319</t>
  </si>
  <si>
    <t>OE/NO-321</t>
  </si>
  <si>
    <t>Föllbaumberg</t>
  </si>
  <si>
    <t>Lunzberg</t>
  </si>
  <si>
    <t>Weinbergl</t>
  </si>
  <si>
    <t>Bichlhöhe</t>
  </si>
  <si>
    <t>Gamsmauer</t>
  </si>
  <si>
    <t>Kukubauer Wiese</t>
  </si>
  <si>
    <t>Valeriehöhe</t>
  </si>
  <si>
    <t>Kerschenberg</t>
  </si>
  <si>
    <t>Stockerkogel</t>
  </si>
  <si>
    <t>Sobetsberg</t>
  </si>
  <si>
    <t>Freithöhe</t>
  </si>
  <si>
    <t>Klausberg</t>
  </si>
  <si>
    <t>Bärenleitenkogel</t>
  </si>
  <si>
    <t>Bichleralpe</t>
  </si>
  <si>
    <t>Saurüssel</t>
  </si>
  <si>
    <t>Hoher Ulreichberg</t>
  </si>
  <si>
    <t>Scheiblingberg</t>
  </si>
  <si>
    <t>Mäuerlberg</t>
  </si>
  <si>
    <t>Reichenwaldberg</t>
  </si>
  <si>
    <t>Hochwalz bei Hundsbaumeben</t>
  </si>
  <si>
    <t>Schwarzenbachberg</t>
  </si>
  <si>
    <t>Statzberg</t>
  </si>
  <si>
    <t>Maisberg</t>
  </si>
  <si>
    <t>Glatzberg</t>
  </si>
  <si>
    <t>Schloßalm</t>
  </si>
  <si>
    <t>Holzerberg</t>
  </si>
  <si>
    <t>Hochreithspitz</t>
  </si>
  <si>
    <t>Richtereck</t>
  </si>
  <si>
    <t>Eibenberg</t>
  </si>
  <si>
    <t>Geisberg</t>
  </si>
  <si>
    <t>Friedrichfelsen</t>
  </si>
  <si>
    <t>Hengstberg</t>
  </si>
  <si>
    <t>OE/NO-322</t>
  </si>
  <si>
    <t>OE/NO-324</t>
  </si>
  <si>
    <t>OE/NO-326</t>
  </si>
  <si>
    <t>OE/NO-327</t>
  </si>
  <si>
    <t>OE/BL-020</t>
  </si>
  <si>
    <t>Hiesberg</t>
  </si>
  <si>
    <t>Fohraberg bei Maria Ellend</t>
  </si>
  <si>
    <t>Doerrkogel</t>
  </si>
  <si>
    <t>Urmannsberg</t>
  </si>
  <si>
    <t>Rosalienkapelle (Rosalia)</t>
  </si>
  <si>
    <t>OE/NO-001</t>
  </si>
  <si>
    <t>Klosterwappen</t>
  </si>
  <si>
    <t>OE/NO-011</t>
  </si>
  <si>
    <t>Hochwechsel</t>
  </si>
  <si>
    <t>OE/NO-017</t>
  </si>
  <si>
    <t>Großer Zeller Hut</t>
  </si>
  <si>
    <t>OE/NO-046</t>
  </si>
  <si>
    <t>Großer Otter</t>
  </si>
  <si>
    <t>OE/NO-050</t>
  </si>
  <si>
    <t>Hinteralm</t>
  </si>
  <si>
    <t>OE/NO-051</t>
  </si>
  <si>
    <t>Kaltenberg</t>
  </si>
  <si>
    <t>OE/NO-057</t>
  </si>
  <si>
    <t>OE/NO-062</t>
  </si>
  <si>
    <t>Schober</t>
  </si>
  <si>
    <t>OE/NO-064</t>
  </si>
  <si>
    <t>Hohenstein</t>
  </si>
  <si>
    <t>OE/NO-066</t>
  </si>
  <si>
    <t>Eisenstein</t>
  </si>
  <si>
    <t>OE/NO-071</t>
  </si>
  <si>
    <t>OE/NO-073</t>
  </si>
  <si>
    <t>Haselstein</t>
  </si>
  <si>
    <t>OE/NO-080</t>
  </si>
  <si>
    <t>Großer Peilstein</t>
  </si>
  <si>
    <t>OE/NO-084</t>
  </si>
  <si>
    <t>Weinsberg</t>
  </si>
  <si>
    <t>OE/NO-085</t>
  </si>
  <si>
    <t>OE/NO-106</t>
  </si>
  <si>
    <t>Kirchenberg</t>
  </si>
  <si>
    <t>OE/NO-110</t>
  </si>
  <si>
    <t>Hutwisch</t>
  </si>
  <si>
    <t>OE/NO-137</t>
  </si>
  <si>
    <t>Peilstein</t>
  </si>
  <si>
    <t>OE/NO-149</t>
  </si>
  <si>
    <t>Höllenstein</t>
  </si>
  <si>
    <t>OE/NO-183</t>
  </si>
  <si>
    <t>Galgenberg</t>
  </si>
  <si>
    <t>OE/NO-197</t>
  </si>
  <si>
    <t>Braunsberg</t>
  </si>
  <si>
    <t>OE/NO-199</t>
  </si>
  <si>
    <t>Unterberg</t>
  </si>
  <si>
    <t>OE/NO-200</t>
  </si>
  <si>
    <t>Tischberg</t>
  </si>
  <si>
    <t>OE/NO-206</t>
  </si>
  <si>
    <t>Feuersteinberg</t>
  </si>
  <si>
    <t>OE/NO-207</t>
  </si>
  <si>
    <t>Buschberg</t>
  </si>
  <si>
    <t>OE/NO-115</t>
  </si>
  <si>
    <t>Hochriegel</t>
  </si>
  <si>
    <t>OE/NO-216</t>
  </si>
  <si>
    <t>Zinken</t>
  </si>
  <si>
    <t>OE/NO-217</t>
  </si>
  <si>
    <t>Schwarzenberg</t>
  </si>
  <si>
    <t>OE/NO-220</t>
  </si>
  <si>
    <t>Großer Kegel</t>
  </si>
  <si>
    <t>OE/NO-222</t>
  </si>
  <si>
    <t>Enzian</t>
  </si>
  <si>
    <t>OE/NO-223</t>
  </si>
  <si>
    <t>Größenberg</t>
  </si>
  <si>
    <t>OE/NO-224</t>
  </si>
  <si>
    <t>OE/NO-225</t>
  </si>
  <si>
    <t>Hutberg</t>
  </si>
  <si>
    <t>OE/NO-234</t>
  </si>
  <si>
    <t>Großer Koller</t>
  </si>
  <si>
    <t>OE/NO-248</t>
  </si>
  <si>
    <t>OE/NO-249</t>
  </si>
  <si>
    <t>Höhenberg</t>
  </si>
  <si>
    <t>OE/NO-250</t>
  </si>
  <si>
    <t>Kohlengrubenwaldberg</t>
  </si>
  <si>
    <t>OE/NO-251</t>
  </si>
  <si>
    <t>Gelände</t>
  </si>
  <si>
    <t>OE/NO-254</t>
  </si>
  <si>
    <t>Nebelstein</t>
  </si>
  <si>
    <t>OE/NO-259</t>
  </si>
  <si>
    <t>OE/NO-261</t>
  </si>
  <si>
    <t>OE/NO-265</t>
  </si>
  <si>
    <t>Seekopf</t>
  </si>
  <si>
    <t>OE/NO-266</t>
  </si>
  <si>
    <t>Oberhöhe</t>
  </si>
  <si>
    <t>OE/NO-268</t>
  </si>
  <si>
    <t>Rehberg</t>
  </si>
  <si>
    <t>OE/NO-273</t>
  </si>
  <si>
    <t>Steinriegel</t>
  </si>
  <si>
    <t>OE/NO-283</t>
  </si>
  <si>
    <t>Buchalm</t>
  </si>
  <si>
    <t>OE/NO-289</t>
  </si>
  <si>
    <t>OE/NO-298</t>
  </si>
  <si>
    <t>Wachberg</t>
  </si>
  <si>
    <t>OE/NO-300</t>
  </si>
  <si>
    <t>Schacher</t>
  </si>
  <si>
    <t>OE/NO-304</t>
  </si>
  <si>
    <t>OE/NO-305</t>
  </si>
  <si>
    <t>Dreieckberg</t>
  </si>
  <si>
    <t>OE/NO-306</t>
  </si>
  <si>
    <t>Vorderberg</t>
  </si>
  <si>
    <t>OE/NO-309</t>
  </si>
  <si>
    <t>Hirschberg</t>
  </si>
  <si>
    <t>OE/NO-310</t>
  </si>
  <si>
    <t>Briefberg</t>
  </si>
  <si>
    <t>OE/NO-314</t>
  </si>
  <si>
    <t>Buchenberg</t>
  </si>
  <si>
    <t>OE/NO-317</t>
  </si>
  <si>
    <t>Hubberg</t>
  </si>
  <si>
    <t>OE/NO-320</t>
  </si>
  <si>
    <t>OE/NO-269</t>
  </si>
  <si>
    <t>Kohlberg</t>
  </si>
  <si>
    <t>OE/NO-276</t>
  </si>
  <si>
    <t>OE/NO-325</t>
  </si>
  <si>
    <t>Hochwald</t>
  </si>
  <si>
    <t>OE/BL-012</t>
  </si>
  <si>
    <t>Sonnenberg</t>
  </si>
  <si>
    <t>Multiplikatoren</t>
  </si>
  <si>
    <t>Multiplikator:</t>
  </si>
  <si>
    <t>Gesamt</t>
  </si>
  <si>
    <r>
      <t xml:space="preserve">Wien </t>
    </r>
    <r>
      <rPr>
        <b/>
        <sz val="11"/>
        <color theme="1"/>
        <rFont val="Aptos Narrow"/>
        <family val="2"/>
        <scheme val="minor"/>
      </rPr>
      <t>OE1</t>
    </r>
  </si>
  <si>
    <r>
      <t xml:space="preserve">Waldviertel </t>
    </r>
    <r>
      <rPr>
        <b/>
        <sz val="11"/>
        <color theme="1"/>
        <rFont val="Aptos Narrow"/>
        <family val="2"/>
        <scheme val="minor"/>
      </rPr>
      <t>OE3</t>
    </r>
  </si>
  <si>
    <r>
      <t xml:space="preserve">Weinviertel </t>
    </r>
    <r>
      <rPr>
        <b/>
        <sz val="11"/>
        <color theme="1"/>
        <rFont val="Aptos Narrow"/>
        <family val="2"/>
        <scheme val="minor"/>
      </rPr>
      <t>OE3</t>
    </r>
  </si>
  <si>
    <r>
      <t xml:space="preserve">Industrieviertel </t>
    </r>
    <r>
      <rPr>
        <b/>
        <sz val="11"/>
        <color theme="1"/>
        <rFont val="Aptos Narrow"/>
        <family val="2"/>
        <scheme val="minor"/>
      </rPr>
      <t>OE3</t>
    </r>
  </si>
  <si>
    <r>
      <t xml:space="preserve">Mostviertel </t>
    </r>
    <r>
      <rPr>
        <b/>
        <sz val="11"/>
        <color theme="1"/>
        <rFont val="Aptos Narrow"/>
        <family val="2"/>
        <scheme val="minor"/>
      </rPr>
      <t>OE3</t>
    </r>
  </si>
  <si>
    <r>
      <t xml:space="preserve">Burgenland </t>
    </r>
    <r>
      <rPr>
        <b/>
        <sz val="11"/>
        <color theme="1"/>
        <rFont val="Aptos Narrow"/>
        <family val="2"/>
        <scheme val="minor"/>
      </rPr>
      <t>OE4</t>
    </r>
  </si>
  <si>
    <t>Großer Sonnleitenstein</t>
  </si>
  <si>
    <t>Kreuzberg-Speckbacherhütte</t>
  </si>
  <si>
    <t>Ebendorfer Höhe</t>
  </si>
  <si>
    <t>Thörriegl</t>
  </si>
  <si>
    <t>OE/KT-001</t>
  </si>
  <si>
    <t>Großglockner</t>
  </si>
  <si>
    <t>OE/KT-002</t>
  </si>
  <si>
    <t>Johannisberg</t>
  </si>
  <si>
    <t>OE/KT-003</t>
  </si>
  <si>
    <t>Hochalmspitze (Hochalmer)</t>
  </si>
  <si>
    <t>OE/KT-004</t>
  </si>
  <si>
    <t>Fuscher-Kar-Kopf</t>
  </si>
  <si>
    <t>OE/KT-005</t>
  </si>
  <si>
    <t>Petzeck</t>
  </si>
  <si>
    <t>OE/KT-006</t>
  </si>
  <si>
    <t>Roter Knopf</t>
  </si>
  <si>
    <t>OE/KT-007</t>
  </si>
  <si>
    <t>Hocharn (Hochnarr)</t>
  </si>
  <si>
    <t>OE/KT-008</t>
  </si>
  <si>
    <t>Ankogel</t>
  </si>
  <si>
    <t>OE/KT-009</t>
  </si>
  <si>
    <t>Großer Hornkopf</t>
  </si>
  <si>
    <t>OE/KT-010</t>
  </si>
  <si>
    <t>Schareck</t>
  </si>
  <si>
    <t>OE/KT-011</t>
  </si>
  <si>
    <t>Hoher Seekamp</t>
  </si>
  <si>
    <t>OE/KT-012</t>
  </si>
  <si>
    <t>Hoher Sonnblick</t>
  </si>
  <si>
    <t>OE/KT-014</t>
  </si>
  <si>
    <t>Säuleck</t>
  </si>
  <si>
    <t>OE/KT-015</t>
  </si>
  <si>
    <t>Brennkogel</t>
  </si>
  <si>
    <t>OE/KT-016</t>
  </si>
  <si>
    <t>Vorderer Geißlkopf</t>
  </si>
  <si>
    <t>OE/KT-017</t>
  </si>
  <si>
    <t>Reißeck</t>
  </si>
  <si>
    <t>OE/KT-018</t>
  </si>
  <si>
    <t>Weißseekopf</t>
  </si>
  <si>
    <t>OE/KT-020</t>
  </si>
  <si>
    <t>Gamskarlspitz</t>
  </si>
  <si>
    <t>OE/KT-021</t>
  </si>
  <si>
    <t>Riedbock</t>
  </si>
  <si>
    <t>OE/KT-022</t>
  </si>
  <si>
    <t>Reitereck</t>
  </si>
  <si>
    <t>OE/KT-023</t>
  </si>
  <si>
    <t>Polinik</t>
  </si>
  <si>
    <t>OE/KT-024</t>
  </si>
  <si>
    <t>Hohe Leier</t>
  </si>
  <si>
    <t>OE/KT-025</t>
  </si>
  <si>
    <t>Striedenkopf</t>
  </si>
  <si>
    <t>OE/KT-026</t>
  </si>
  <si>
    <t>Sadnig</t>
  </si>
  <si>
    <t>OE/KT-027</t>
  </si>
  <si>
    <t>Hochkreuz</t>
  </si>
  <si>
    <t>OE/KT-028</t>
  </si>
  <si>
    <t>Stanziwurten</t>
  </si>
  <si>
    <t>OE/KT-029</t>
  </si>
  <si>
    <t>Kreuzeck</t>
  </si>
  <si>
    <t>OE/KT-031</t>
  </si>
  <si>
    <t>Scharnik</t>
  </si>
  <si>
    <t>OE/KT-032</t>
  </si>
  <si>
    <t>Tandlspitze</t>
  </si>
  <si>
    <t>OE/KT-034</t>
  </si>
  <si>
    <t>Torkarspitze</t>
  </si>
  <si>
    <t>OE/KT-035</t>
  </si>
  <si>
    <t>Grakofel</t>
  </si>
  <si>
    <t>OE/KT-036</t>
  </si>
  <si>
    <t>Hochtristen</t>
  </si>
  <si>
    <t>OE/KT-038</t>
  </si>
  <si>
    <t>Raudenspitze</t>
  </si>
  <si>
    <t>OE/KT-039</t>
  </si>
  <si>
    <t>Salzkofel</t>
  </si>
  <si>
    <t>OE/KT-040</t>
  </si>
  <si>
    <t>Rosennock</t>
  </si>
  <si>
    <t>OE/KT-044</t>
  </si>
  <si>
    <t>Plenge</t>
  </si>
  <si>
    <t>OE/KT-045</t>
  </si>
  <si>
    <t>Reißkofel</t>
  </si>
  <si>
    <t>OE/KT-046</t>
  </si>
  <si>
    <t>Stubeck</t>
  </si>
  <si>
    <t>OE/KT-047</t>
  </si>
  <si>
    <t>Königstuhl</t>
  </si>
  <si>
    <t>OE/KT-048</t>
  </si>
  <si>
    <t>Rinsennock</t>
  </si>
  <si>
    <t>OE/KT-049</t>
  </si>
  <si>
    <t>OE/KT-051</t>
  </si>
  <si>
    <t>Bretthöhe</t>
  </si>
  <si>
    <t>OE/KT-052</t>
  </si>
  <si>
    <t>Rodresnock</t>
  </si>
  <si>
    <t>OE/KT-054</t>
  </si>
  <si>
    <t>Stagor</t>
  </si>
  <si>
    <t>OE/KT-055</t>
  </si>
  <si>
    <t>Lumkofel</t>
  </si>
  <si>
    <t>OE/KT-056</t>
  </si>
  <si>
    <t>Trogkofel</t>
  </si>
  <si>
    <t>OE/KT-057</t>
  </si>
  <si>
    <t>Koflernock</t>
  </si>
  <si>
    <t>OE/KT-058</t>
  </si>
  <si>
    <t>Torkofel</t>
  </si>
  <si>
    <t>OE/KT-060</t>
  </si>
  <si>
    <t>Latschur</t>
  </si>
  <si>
    <t>OE/KT-062</t>
  </si>
  <si>
    <t>Köderhöhe</t>
  </si>
  <si>
    <t>OE/KT-065</t>
  </si>
  <si>
    <t>Schwarzwand</t>
  </si>
  <si>
    <t>OE/KT-066</t>
  </si>
  <si>
    <t>Hoher Trieb</t>
  </si>
  <si>
    <t>OE/KT-067</t>
  </si>
  <si>
    <t>Gartnerkofel</t>
  </si>
  <si>
    <t>OE/KT-069</t>
  </si>
  <si>
    <t>Hochwipfel</t>
  </si>
  <si>
    <t>OE/KT-071</t>
  </si>
  <si>
    <t>Stileck</t>
  </si>
  <si>
    <t>OE/KT-072</t>
  </si>
  <si>
    <t>Villacher Alpe (Dobratsch)</t>
  </si>
  <si>
    <t>OE/KT-074</t>
  </si>
  <si>
    <t>Mittagskogel</t>
  </si>
  <si>
    <t>OE/KT-075</t>
  </si>
  <si>
    <t>Wöllaner Nock</t>
  </si>
  <si>
    <t>OE/KT-076</t>
  </si>
  <si>
    <t>Goldeck</t>
  </si>
  <si>
    <t>OE/KT-077</t>
  </si>
  <si>
    <t>Großer Speikkogel</t>
  </si>
  <si>
    <t>OE/KT-078</t>
  </si>
  <si>
    <t>Hochobir</t>
  </si>
  <si>
    <t>OE/KT-080</t>
  </si>
  <si>
    <t>Spitzegel</t>
  </si>
  <si>
    <t>OE/KT-082</t>
  </si>
  <si>
    <t>Mirnock</t>
  </si>
  <si>
    <t>OE/KT-083</t>
  </si>
  <si>
    <t>Hochpalfennock</t>
  </si>
  <si>
    <t>OE/KT-085</t>
  </si>
  <si>
    <t>Schatzbichl</t>
  </si>
  <si>
    <t>OE/KT-086</t>
  </si>
  <si>
    <t>Ladinger Spitz</t>
  </si>
  <si>
    <t>OE/KT-088</t>
  </si>
  <si>
    <t>Oisternig</t>
  </si>
  <si>
    <t>OE/KT-091</t>
  </si>
  <si>
    <t>Graslitzen</t>
  </si>
  <si>
    <t>OE/KT-092</t>
  </si>
  <si>
    <t>Ackerlhöhe</t>
  </si>
  <si>
    <t>OE/KT-093</t>
  </si>
  <si>
    <t>Kosiak (Geißberg)</t>
  </si>
  <si>
    <t>OE/KT-094</t>
  </si>
  <si>
    <t>Golz</t>
  </si>
  <si>
    <t>OE/KT-095</t>
  </si>
  <si>
    <t>Poludnig</t>
  </si>
  <si>
    <t>OE/KT-096</t>
  </si>
  <si>
    <t>Wiesernock</t>
  </si>
  <si>
    <t>OE/KT-097</t>
  </si>
  <si>
    <t>Loibler Baba</t>
  </si>
  <si>
    <t>OE/KT-098</t>
  </si>
  <si>
    <t>Peterer Riegel</t>
  </si>
  <si>
    <t>OE/KT-099</t>
  </si>
  <si>
    <t>Starhand</t>
  </si>
  <si>
    <t>OE/KT-100</t>
  </si>
  <si>
    <t>Waidegger Höhe</t>
  </si>
  <si>
    <t>OE/KT-102</t>
  </si>
  <si>
    <t>Kleinobir</t>
  </si>
  <si>
    <t>OE/KT-105</t>
  </si>
  <si>
    <t>Zollnerhöhe</t>
  </si>
  <si>
    <t>OE/KT-106</t>
  </si>
  <si>
    <t>Freiberg (Setitsche)</t>
  </si>
  <si>
    <t>OE/KT-108</t>
  </si>
  <si>
    <t>Gerlitzen</t>
  </si>
  <si>
    <t>OE/KT-109</t>
  </si>
  <si>
    <t>Palnock</t>
  </si>
  <si>
    <t>OE/KT-110</t>
  </si>
  <si>
    <t>Tschekelnock</t>
  </si>
  <si>
    <t>OE/KT-111</t>
  </si>
  <si>
    <t>Jukbichl</t>
  </si>
  <si>
    <t>OE/KT-112</t>
  </si>
  <si>
    <t>Kruckenspitze</t>
  </si>
  <si>
    <t>OE/KT-114</t>
  </si>
  <si>
    <t>Lichtberg</t>
  </si>
  <si>
    <t>OE/KT-115</t>
  </si>
  <si>
    <t>Laka</t>
  </si>
  <si>
    <t>OE/KT-116</t>
  </si>
  <si>
    <t>Ferlacher Horn (Gerloutz)</t>
  </si>
  <si>
    <t>OE/KT-118</t>
  </si>
  <si>
    <t>Kabesnock</t>
  </si>
  <si>
    <t>OE/KT-119</t>
  </si>
  <si>
    <t>Hohenwart</t>
  </si>
  <si>
    <t>OE/KT-121</t>
  </si>
  <si>
    <t>Kärntner Storschitz</t>
  </si>
  <si>
    <t>OE/KT-123</t>
  </si>
  <si>
    <t>Kegel</t>
  </si>
  <si>
    <t>OE/KT-125</t>
  </si>
  <si>
    <t>Knittel</t>
  </si>
  <si>
    <t>OE/KT-128</t>
  </si>
  <si>
    <t>Matschacher Gupf</t>
  </si>
  <si>
    <t>OE/KT-130</t>
  </si>
  <si>
    <t>Hochwarter Höhe</t>
  </si>
  <si>
    <t>OE/KT-132</t>
  </si>
  <si>
    <t>Topitza</t>
  </si>
  <si>
    <t>OE/KT-134</t>
  </si>
  <si>
    <t>Plentelitz</t>
  </si>
  <si>
    <t>OE/KT-136</t>
  </si>
  <si>
    <t>Wiederschwinger Alm</t>
  </si>
  <si>
    <t>OE/KT-137</t>
  </si>
  <si>
    <t>Matzen</t>
  </si>
  <si>
    <t>OE/KT-138</t>
  </si>
  <si>
    <t>Minichoutz</t>
  </si>
  <si>
    <t>OE/KT-139</t>
  </si>
  <si>
    <t>Sadonikhöhe</t>
  </si>
  <si>
    <t>OE/KT-141</t>
  </si>
  <si>
    <t>Singerberg</t>
  </si>
  <si>
    <t>OE/KT-142</t>
  </si>
  <si>
    <t>Oistra</t>
  </si>
  <si>
    <t>OE/KT-143</t>
  </si>
  <si>
    <t>Sinacher Gupf</t>
  </si>
  <si>
    <t>OE/KT-146</t>
  </si>
  <si>
    <t>Waldkogel</t>
  </si>
  <si>
    <t>OE/KT-148</t>
  </si>
  <si>
    <t>Hühnerkogel</t>
  </si>
  <si>
    <t>OE/KT-154</t>
  </si>
  <si>
    <t>Grafenwegerhöhe</t>
  </si>
  <si>
    <t>OE/KT-158</t>
  </si>
  <si>
    <t>Gasserriegel</t>
  </si>
  <si>
    <t>OE/KT-161</t>
  </si>
  <si>
    <t>OE/KT-162</t>
  </si>
  <si>
    <t>Schneebauerberg</t>
  </si>
  <si>
    <t>OE/KT-171</t>
  </si>
  <si>
    <t>Jegartkogel</t>
  </si>
  <si>
    <t>OE/KT-175</t>
  </si>
  <si>
    <t>Freithofer Berg</t>
  </si>
  <si>
    <t>OE/KT-180</t>
  </si>
  <si>
    <t>Gauerstall</t>
  </si>
  <si>
    <t>OE/KT-183</t>
  </si>
  <si>
    <t>Wachsenberg</t>
  </si>
  <si>
    <t>OE/KT-184</t>
  </si>
  <si>
    <t>Lippekogel</t>
  </si>
  <si>
    <t>OE/KT-185</t>
  </si>
  <si>
    <t>Steinbruchkogel</t>
  </si>
  <si>
    <t>OE/KT-186</t>
  </si>
  <si>
    <t>Taubenbühel</t>
  </si>
  <si>
    <t>OE/KT-188</t>
  </si>
  <si>
    <t>Magdalensberg</t>
  </si>
  <si>
    <t>OE/KT-190</t>
  </si>
  <si>
    <t>Hoher Gallin</t>
  </si>
  <si>
    <t>OE/KT-191</t>
  </si>
  <si>
    <t>Ulrichsberg</t>
  </si>
  <si>
    <t>OE/KT-195</t>
  </si>
  <si>
    <t>Lantschnig</t>
  </si>
  <si>
    <t>OE/KT-199</t>
  </si>
  <si>
    <t>Zechnerkogel</t>
  </si>
  <si>
    <t>OE/KT-201</t>
  </si>
  <si>
    <t>Danielsberg</t>
  </si>
  <si>
    <t>OE/KT-211</t>
  </si>
  <si>
    <t>Pyramidenkogel</t>
  </si>
  <si>
    <t>OE/KT-212</t>
  </si>
  <si>
    <t>Kasparstein</t>
  </si>
  <si>
    <t>OE/KT-214</t>
  </si>
  <si>
    <t>Schrottkogel</t>
  </si>
  <si>
    <t>OE/KT-215</t>
  </si>
  <si>
    <t>Maria Saaler Berg</t>
  </si>
  <si>
    <t>OE/KT-218</t>
  </si>
  <si>
    <t>Falkenberg</t>
  </si>
  <si>
    <t>OE/KT-050</t>
  </si>
  <si>
    <t>Klomnock</t>
  </si>
  <si>
    <t>OE/KT-030</t>
  </si>
  <si>
    <t>Hochstadel</t>
  </si>
  <si>
    <t>OE/KT-254</t>
  </si>
  <si>
    <t>Breitriegel</t>
  </si>
  <si>
    <t>OE/KT-255</t>
  </si>
  <si>
    <t>Großer Hafner</t>
  </si>
  <si>
    <t>OE/KT-256</t>
  </si>
  <si>
    <t>Staff</t>
  </si>
  <si>
    <t>OE/KT-257</t>
  </si>
  <si>
    <t>Möschacher Wipfel (Mitterwipfel)</t>
  </si>
  <si>
    <t>OE/KT-258</t>
  </si>
  <si>
    <t>Zielkofel</t>
  </si>
  <si>
    <t>OE/KT-259</t>
  </si>
  <si>
    <t>Planja</t>
  </si>
  <si>
    <t>OE/KT-260</t>
  </si>
  <si>
    <t>Egger Kanzel</t>
  </si>
  <si>
    <t>OE/KT-261</t>
  </si>
  <si>
    <t>Golsernock</t>
  </si>
  <si>
    <t>OE/KT-262</t>
  </si>
  <si>
    <t>Riednock</t>
  </si>
  <si>
    <t>OE/KT-263</t>
  </si>
  <si>
    <t>Spitznock</t>
  </si>
  <si>
    <t>OE/KT-264</t>
  </si>
  <si>
    <t>Zlannock</t>
  </si>
  <si>
    <t>OE/KT-265</t>
  </si>
  <si>
    <t>Hochbirkach</t>
  </si>
  <si>
    <t>OE/KT-266</t>
  </si>
  <si>
    <t>Altenberg</t>
  </si>
  <si>
    <t>OE/KT-267</t>
  </si>
  <si>
    <t>Kellerberg</t>
  </si>
  <si>
    <t>OE/KT-268</t>
  </si>
  <si>
    <t>Pöllaner Höhe</t>
  </si>
  <si>
    <t>OE/KT-269</t>
  </si>
  <si>
    <t>Graschelitzen</t>
  </si>
  <si>
    <t>OE/KT-270</t>
  </si>
  <si>
    <t>Tschwarzenberg</t>
  </si>
  <si>
    <t>OE/KT-271</t>
  </si>
  <si>
    <t>Kulm</t>
  </si>
  <si>
    <t>OE/KT-272</t>
  </si>
  <si>
    <t>Haselberg</t>
  </si>
  <si>
    <t>OE/KT-273</t>
  </si>
  <si>
    <t>Kleiner Frankenberg</t>
  </si>
  <si>
    <t>OE/KT-274</t>
  </si>
  <si>
    <t>Kaiserberg</t>
  </si>
  <si>
    <t>OE/KT-275</t>
  </si>
  <si>
    <t>Petelin</t>
  </si>
  <si>
    <t>OE/KT-276</t>
  </si>
  <si>
    <t>Krieblberg</t>
  </si>
  <si>
    <t>OE/KT-277</t>
  </si>
  <si>
    <t>Bleiberg</t>
  </si>
  <si>
    <t>OE/KT-279</t>
  </si>
  <si>
    <t>Weinberg</t>
  </si>
  <si>
    <t>OE/KT-280</t>
  </si>
  <si>
    <t>Gracarca</t>
  </si>
  <si>
    <t>OE/KT-281</t>
  </si>
  <si>
    <t>Mittlerer Bärenkopf</t>
  </si>
  <si>
    <t>OE/KT-282</t>
  </si>
  <si>
    <t>Klammerköpfe</t>
  </si>
  <si>
    <t>OE/KT-283</t>
  </si>
  <si>
    <t>Grosser Friedrichskopf</t>
  </si>
  <si>
    <t>OE/KT-284</t>
  </si>
  <si>
    <t>Preimlspitz</t>
  </si>
  <si>
    <t>OE/KT-285</t>
  </si>
  <si>
    <t>Racherin</t>
  </si>
  <si>
    <t>OE/KT-286</t>
  </si>
  <si>
    <t>Georgskopf</t>
  </si>
  <si>
    <t>OE/KT-287</t>
  </si>
  <si>
    <t>Spielmann</t>
  </si>
  <si>
    <t>OE/KT-288</t>
  </si>
  <si>
    <t>Brentenköpfe</t>
  </si>
  <si>
    <t>OE/KT-289</t>
  </si>
  <si>
    <t>Rojacherspitze</t>
  </si>
  <si>
    <t>OE/KT-290</t>
  </si>
  <si>
    <t>Murauer Köpfe</t>
  </si>
  <si>
    <t>OE/KT-291</t>
  </si>
  <si>
    <t>OE/KT-292</t>
  </si>
  <si>
    <t>Zaubernock</t>
  </si>
  <si>
    <t>OE/KT-293</t>
  </si>
  <si>
    <t>Mittleres Schwarzhorn</t>
  </si>
  <si>
    <t>OE/KT-294</t>
  </si>
  <si>
    <t>Tristenspitz</t>
  </si>
  <si>
    <t>OE/KT-295</t>
  </si>
  <si>
    <t>Koelnbreinspitze</t>
  </si>
  <si>
    <t>OE/KT-296</t>
  </si>
  <si>
    <t>Sandfeldkopf</t>
  </si>
  <si>
    <t>OE/KT-297</t>
  </si>
  <si>
    <t>Mulleter Seichenkopf</t>
  </si>
  <si>
    <t>OE/KT-298</t>
  </si>
  <si>
    <t>Maresenspitz</t>
  </si>
  <si>
    <t>OE/KT-299</t>
  </si>
  <si>
    <t>Doesner Spitze</t>
  </si>
  <si>
    <t>OE/KT-300</t>
  </si>
  <si>
    <t>Keeskogel</t>
  </si>
  <si>
    <t>OE/KT-301</t>
  </si>
  <si>
    <t>Feldseekopf</t>
  </si>
  <si>
    <t>OE/KT-302</t>
  </si>
  <si>
    <t>Rote Wand</t>
  </si>
  <si>
    <t>OE/KT-303</t>
  </si>
  <si>
    <t>Böseck Hauptgipfel</t>
  </si>
  <si>
    <t>OE/KT-304</t>
  </si>
  <si>
    <t>Kastenegg</t>
  </si>
  <si>
    <t>OE/KT-305</t>
  </si>
  <si>
    <t>Astromspitz</t>
  </si>
  <si>
    <t>OE/KT-306</t>
  </si>
  <si>
    <t>Radleck</t>
  </si>
  <si>
    <t>OE/KT-307</t>
  </si>
  <si>
    <t>Ochenladinspitz</t>
  </si>
  <si>
    <t>OE/KT-308</t>
  </si>
  <si>
    <t>Kammspitz</t>
  </si>
  <si>
    <t>OE/KT-309</t>
  </si>
  <si>
    <t>Wilde Sender</t>
  </si>
  <si>
    <t>OE/KT-310</t>
  </si>
  <si>
    <t>Schönbretterkogel</t>
  </si>
  <si>
    <t>OE/KT-311</t>
  </si>
  <si>
    <t>Rameter Spitz</t>
  </si>
  <si>
    <t>OE/KT-312</t>
  </si>
  <si>
    <t>Schwanspitz</t>
  </si>
  <si>
    <t>OE/KT-313</t>
  </si>
  <si>
    <t>Grubenspitz</t>
  </si>
  <si>
    <t>OE/KT-314</t>
  </si>
  <si>
    <t>Graben Griedlkopf</t>
  </si>
  <si>
    <t>OE/KT-315</t>
  </si>
  <si>
    <t>Magernigspitz</t>
  </si>
  <si>
    <t>OE/KT-316</t>
  </si>
  <si>
    <t>Wandspitze</t>
  </si>
  <si>
    <t>OE/KT-317</t>
  </si>
  <si>
    <t>Rothorn</t>
  </si>
  <si>
    <t>OE/KT-318</t>
  </si>
  <si>
    <t>Böses Weibele-Rosenköpfl</t>
  </si>
  <si>
    <t>OE/KT-319</t>
  </si>
  <si>
    <t>Zellinkopf</t>
  </si>
  <si>
    <t>OE/KT-320</t>
  </si>
  <si>
    <t>Zwölferspitz</t>
  </si>
  <si>
    <t>OE/KT-321</t>
  </si>
  <si>
    <t>OE/KT-322</t>
  </si>
  <si>
    <t>OE/KT-323</t>
  </si>
  <si>
    <t>Grafische Tristen</t>
  </si>
  <si>
    <t>OE/KT-324</t>
  </si>
  <si>
    <t>Moritzhorn</t>
  </si>
  <si>
    <t>OE/KT-325</t>
  </si>
  <si>
    <t>Lorenzenkopf</t>
  </si>
  <si>
    <t>OE/KT-327</t>
  </si>
  <si>
    <t>Gamskofel</t>
  </si>
  <si>
    <t>OE/KT-328</t>
  </si>
  <si>
    <t>Toerlkopf</t>
  </si>
  <si>
    <t>OE/KT-330</t>
  </si>
  <si>
    <t>Kareck</t>
  </si>
  <si>
    <t>OE/KT-331</t>
  </si>
  <si>
    <t>Wolayer Kopf</t>
  </si>
  <si>
    <t>OE/KT-332</t>
  </si>
  <si>
    <t>Rauchkofel</t>
  </si>
  <si>
    <t>OE/KT-334</t>
  </si>
  <si>
    <t>Hohe Pressing</t>
  </si>
  <si>
    <t>OE/KT-335</t>
  </si>
  <si>
    <t>Plattnock</t>
  </si>
  <si>
    <t>OE/KT-337</t>
  </si>
  <si>
    <t>Gregerlnock</t>
  </si>
  <si>
    <t>OE/KT-338</t>
  </si>
  <si>
    <t>Pfannock</t>
  </si>
  <si>
    <t>OE/KT-339</t>
  </si>
  <si>
    <t>Schiestlnock</t>
  </si>
  <si>
    <t>OE/KT-340</t>
  </si>
  <si>
    <t>Stallon</t>
  </si>
  <si>
    <t>OE/KT-341</t>
  </si>
  <si>
    <t>Samalm</t>
  </si>
  <si>
    <t>OE/KT-344</t>
  </si>
  <si>
    <t>Krone</t>
  </si>
  <si>
    <t>OE/KT-346</t>
  </si>
  <si>
    <t>Waende</t>
  </si>
  <si>
    <t>OE/KT-347</t>
  </si>
  <si>
    <t>Höllenberg</t>
  </si>
  <si>
    <t>OE/KT-349</t>
  </si>
  <si>
    <t>Preininger Kuster</t>
  </si>
  <si>
    <t>OE/KT-352</t>
  </si>
  <si>
    <t>Dorferecken</t>
  </si>
  <si>
    <t>OE/KT-353</t>
  </si>
  <si>
    <t>Pliessalm</t>
  </si>
  <si>
    <t>OE/KT-354</t>
  </si>
  <si>
    <t>Mödringberg</t>
  </si>
  <si>
    <t>OE/KT-355</t>
  </si>
  <si>
    <t>Schwarzer Gupf</t>
  </si>
  <si>
    <t>OE/KT-356</t>
  </si>
  <si>
    <t>Weisswände</t>
  </si>
  <si>
    <t>OE/KT-357</t>
  </si>
  <si>
    <t>Breiter Gupf</t>
  </si>
  <si>
    <t>OE/KT-359</t>
  </si>
  <si>
    <t>Hühnernock</t>
  </si>
  <si>
    <t>OE/KT-361</t>
  </si>
  <si>
    <t>Saumarkt</t>
  </si>
  <si>
    <t>OE/KT-362</t>
  </si>
  <si>
    <t>Hahnberg</t>
  </si>
  <si>
    <t>OE/KT-363</t>
  </si>
  <si>
    <t>Aplitschberg</t>
  </si>
  <si>
    <t>OE/KT-364</t>
  </si>
  <si>
    <t>Gößeberg</t>
  </si>
  <si>
    <t>OE/KT-365</t>
  </si>
  <si>
    <t>Pirkerkogel</t>
  </si>
  <si>
    <t>OE/KT-366</t>
  </si>
  <si>
    <t>Koemmelgupf</t>
  </si>
  <si>
    <t>OE/KT-367</t>
  </si>
  <si>
    <t>Minachberg</t>
  </si>
  <si>
    <t>OE/KT-368</t>
  </si>
  <si>
    <t>Gallekogel</t>
  </si>
  <si>
    <t>OE/KT-369</t>
  </si>
  <si>
    <t>Oswaldiberg</t>
  </si>
  <si>
    <t>OE/KT-370</t>
  </si>
  <si>
    <t>Tanzboden</t>
  </si>
  <si>
    <t>OE/KT-371</t>
  </si>
  <si>
    <t>Weissenegger Berg</t>
  </si>
  <si>
    <t>OE/KT-372</t>
  </si>
  <si>
    <t>Kölbl</t>
  </si>
  <si>
    <t>OE/KT-373</t>
  </si>
  <si>
    <t>Skarbin</t>
  </si>
  <si>
    <t>OE/KT-374</t>
  </si>
  <si>
    <t>Freudenberg</t>
  </si>
  <si>
    <t>OE/KT-375</t>
  </si>
  <si>
    <t>Buchberg</t>
  </si>
  <si>
    <t>OE/KT-376</t>
  </si>
  <si>
    <t>Motschulaberg</t>
  </si>
  <si>
    <t>OE/KT-377</t>
  </si>
  <si>
    <t>Na Petschich</t>
  </si>
  <si>
    <t>OE/KT-378</t>
  </si>
  <si>
    <t>St. Kathrein</t>
  </si>
  <si>
    <t>OE/KT-379</t>
  </si>
  <si>
    <t>Zingelsberg</t>
  </si>
  <si>
    <t>OE/KT-380</t>
  </si>
  <si>
    <t>Pollenitz</t>
  </si>
  <si>
    <t>OE/KT-381</t>
  </si>
  <si>
    <t>Duernwirtkogel</t>
  </si>
  <si>
    <t>OE/KT-382</t>
  </si>
  <si>
    <t>Muraunberg</t>
  </si>
  <si>
    <t>OE/KT-383</t>
  </si>
  <si>
    <t>Posile</t>
  </si>
  <si>
    <t>OE/KT-384</t>
  </si>
  <si>
    <t>Bannwald</t>
  </si>
  <si>
    <t>OE/KT-385</t>
  </si>
  <si>
    <t>Sechzigerberg</t>
  </si>
  <si>
    <t>OE/KT-278</t>
  </si>
  <si>
    <t>Roter Mann</t>
  </si>
  <si>
    <t>OE/KT-348</t>
  </si>
  <si>
    <t>Vorderer Bretterkopf</t>
  </si>
  <si>
    <t>OE/KT-350</t>
  </si>
  <si>
    <t>Kehlluckerlkopf</t>
  </si>
  <si>
    <t>OE/KT-351</t>
  </si>
  <si>
    <t>Steinwand</t>
  </si>
  <si>
    <t>OE/KT-358</t>
  </si>
  <si>
    <t>Edigon</t>
  </si>
  <si>
    <t>OE/KT-386</t>
  </si>
  <si>
    <t>Elferspitz</t>
  </si>
  <si>
    <t>OE/KT-387</t>
  </si>
  <si>
    <t>Kreuzen</t>
  </si>
  <si>
    <t>OE/KT-388</t>
  </si>
  <si>
    <t>Baba</t>
  </si>
  <si>
    <t>OE/KT-389</t>
  </si>
  <si>
    <t>Kamplnock</t>
  </si>
  <si>
    <t>OE/KT-390</t>
  </si>
  <si>
    <t>Findenigkofel</t>
  </si>
  <si>
    <t>OE/KT-391</t>
  </si>
  <si>
    <t>Kleiner Pal</t>
  </si>
  <si>
    <t>OE/KT-392</t>
  </si>
  <si>
    <t>Schoenwipfel</t>
  </si>
  <si>
    <t>OE/KT-393</t>
  </si>
  <si>
    <t>Kuchalm</t>
  </si>
  <si>
    <t>OE/KT-394</t>
  </si>
  <si>
    <t>Ferlacher Spitze</t>
  </si>
  <si>
    <t>OE/KT-395</t>
  </si>
  <si>
    <t>Jauernikgupf</t>
  </si>
  <si>
    <t>OE/KT-396</t>
  </si>
  <si>
    <t>Zimpaser Kogel</t>
  </si>
  <si>
    <t>OE/KT-397</t>
  </si>
  <si>
    <t>Gratschenitzen (Westgipfel)</t>
  </si>
  <si>
    <t>OE/KT-398</t>
  </si>
  <si>
    <t>Kilzerberg</t>
  </si>
  <si>
    <t>OE/KT-399</t>
  </si>
  <si>
    <t>Salbrechtkopf</t>
  </si>
  <si>
    <t>OE/KT-400</t>
  </si>
  <si>
    <t>Koschitz</t>
  </si>
  <si>
    <t>OE/KT-401</t>
  </si>
  <si>
    <t>OE/KT-402</t>
  </si>
  <si>
    <t>Kitzelsberg</t>
  </si>
  <si>
    <t>OE/KT-403</t>
  </si>
  <si>
    <t>Breitkopf</t>
  </si>
  <si>
    <t>OE/KT-404</t>
  </si>
  <si>
    <t>Hoher Perschitzkopf</t>
  </si>
  <si>
    <t>OE/KT-405</t>
  </si>
  <si>
    <t>Geißkofel</t>
  </si>
  <si>
    <t>OE/KT-406</t>
  </si>
  <si>
    <t>Kellerspitzen</t>
  </si>
  <si>
    <t>OE/KT-407</t>
  </si>
  <si>
    <t>Mittagsspitz</t>
  </si>
  <si>
    <t>OE/KT-408</t>
  </si>
  <si>
    <t>Bockbühel</t>
  </si>
  <si>
    <t>OE/KT-409</t>
  </si>
  <si>
    <t>Kuster</t>
  </si>
  <si>
    <t>OE/KT-410</t>
  </si>
  <si>
    <t>Geißriegel</t>
  </si>
  <si>
    <t>OE/KT-411</t>
  </si>
  <si>
    <t>Krobather Berg</t>
  </si>
  <si>
    <t>OE/KT-412</t>
  </si>
  <si>
    <t>Donnerbauer Riegel</t>
  </si>
  <si>
    <t>OE/KT-413</t>
  </si>
  <si>
    <t>Hammerberg</t>
  </si>
  <si>
    <t>OE/OO-001</t>
  </si>
  <si>
    <t>Hoher Dachstein</t>
  </si>
  <si>
    <t>OE/OO-002</t>
  </si>
  <si>
    <t>Hoher Gjaidstein</t>
  </si>
  <si>
    <t>OE/OO-004</t>
  </si>
  <si>
    <t>Großer Priel</t>
  </si>
  <si>
    <t>OE/OO-005</t>
  </si>
  <si>
    <t>Spitzmauer</t>
  </si>
  <si>
    <t>OE/OO-006</t>
  </si>
  <si>
    <t>Warscheneck</t>
  </si>
  <si>
    <t>OE/OO-011</t>
  </si>
  <si>
    <t>Großer Pyhrgas</t>
  </si>
  <si>
    <t>OE/OO-012</t>
  </si>
  <si>
    <t>Hoher Krippenstein</t>
  </si>
  <si>
    <t>OE/OO-013</t>
  </si>
  <si>
    <t>Schönberg (Wildenkogel)</t>
  </si>
  <si>
    <t>OE/OO-019</t>
  </si>
  <si>
    <t>Hoher Sarstein</t>
  </si>
  <si>
    <t>OE/OO-020</t>
  </si>
  <si>
    <t>Plassen</t>
  </si>
  <si>
    <t>OE/OO-022</t>
  </si>
  <si>
    <t>Großer Höllkogel</t>
  </si>
  <si>
    <t>OE/OO-024</t>
  </si>
  <si>
    <t>Hohe Schrott</t>
  </si>
  <si>
    <t>OE/OO-025</t>
  </si>
  <si>
    <t>Hoch Kalmberg</t>
  </si>
  <si>
    <t>OE/OO-028</t>
  </si>
  <si>
    <t>Stubwieswipfel</t>
  </si>
  <si>
    <t>OE/OO-030</t>
  </si>
  <si>
    <t>Bergwerkskogel</t>
  </si>
  <si>
    <t>OE/OO-031</t>
  </si>
  <si>
    <t>Kasberg</t>
  </si>
  <si>
    <t>OE/OO-032</t>
  </si>
  <si>
    <t>Leonsberg (Zimnitz)</t>
  </si>
  <si>
    <t>OE/OO-033</t>
  </si>
  <si>
    <t>Brunnkogel</t>
  </si>
  <si>
    <t>OE/OO-035</t>
  </si>
  <si>
    <t>Wurzerkampl</t>
  </si>
  <si>
    <t>OE/OO-038</t>
  </si>
  <si>
    <t>Traunstein</t>
  </si>
  <si>
    <t>OE/OO-041</t>
  </si>
  <si>
    <t>Hohe Scheibe</t>
  </si>
  <si>
    <t>OE/OO-050</t>
  </si>
  <si>
    <t>Kremsmauer</t>
  </si>
  <si>
    <t>OE/OO-051</t>
  </si>
  <si>
    <t>Brennerin</t>
  </si>
  <si>
    <t>OE/OO-053</t>
  </si>
  <si>
    <t>OE/OO-056</t>
  </si>
  <si>
    <t>Erlakogel</t>
  </si>
  <si>
    <t>OE/OO-062</t>
  </si>
  <si>
    <t>Steineck</t>
  </si>
  <si>
    <t>OE/OO-063</t>
  </si>
  <si>
    <t>Hochsalm</t>
  </si>
  <si>
    <t>OE/OO-064</t>
  </si>
  <si>
    <t>Zwillingskogel</t>
  </si>
  <si>
    <t>OE/OO-067</t>
  </si>
  <si>
    <t>Gspranggupf</t>
  </si>
  <si>
    <t>OE/OO-069</t>
  </si>
  <si>
    <t>Hochficht</t>
  </si>
  <si>
    <t>OE/OO-070</t>
  </si>
  <si>
    <t>Windhagkogel</t>
  </si>
  <si>
    <t>OE/OO-073</t>
  </si>
  <si>
    <t>Schoberstein</t>
  </si>
  <si>
    <t>OE/OO-074</t>
  </si>
  <si>
    <t>Predigstuhl</t>
  </si>
  <si>
    <t>OE/OO-075</t>
  </si>
  <si>
    <t>Hochbuchberg</t>
  </si>
  <si>
    <t>OE/OO-080</t>
  </si>
  <si>
    <t>Sternstein</t>
  </si>
  <si>
    <t>OE/OO-081</t>
  </si>
  <si>
    <t>Kolomansberg</t>
  </si>
  <si>
    <t>OE/OO-082</t>
  </si>
  <si>
    <t>Lindaumauer</t>
  </si>
  <si>
    <t>OE/OO-084</t>
  </si>
  <si>
    <t>Eiskogel</t>
  </si>
  <si>
    <t>OE/OO-091</t>
  </si>
  <si>
    <t>Roßmoos</t>
  </si>
  <si>
    <t>OE/OO-093</t>
  </si>
  <si>
    <t>Freithofberg</t>
  </si>
  <si>
    <t>OE/OO-094</t>
  </si>
  <si>
    <t>Kollmannsberg</t>
  </si>
  <si>
    <t>OE/OO-097</t>
  </si>
  <si>
    <t>Ameisberg</t>
  </si>
  <si>
    <t>OE/OO-099</t>
  </si>
  <si>
    <t>Helmetzedter Berg</t>
  </si>
  <si>
    <t>OE/OO-102</t>
  </si>
  <si>
    <t>Haugstein</t>
  </si>
  <si>
    <t>OE/OO-106</t>
  </si>
  <si>
    <t>Gmundnerberg</t>
  </si>
  <si>
    <t>OE/OO-110</t>
  </si>
  <si>
    <t>Hansberg</t>
  </si>
  <si>
    <t>OE/OO-113</t>
  </si>
  <si>
    <t>Wachtberg</t>
  </si>
  <si>
    <t>OE/OO-117</t>
  </si>
  <si>
    <t>OE/OO-119</t>
  </si>
  <si>
    <t>Göblberg</t>
  </si>
  <si>
    <t>OE/OO-129</t>
  </si>
  <si>
    <t>Pfenningberg</t>
  </si>
  <si>
    <t>OE/OO-135</t>
  </si>
  <si>
    <t>Kürnberg (Kürnbergburg)</t>
  </si>
  <si>
    <t>OE/OO-139</t>
  </si>
  <si>
    <t>Gobel (Gobelwarte)</t>
  </si>
  <si>
    <t>OE/OO-146</t>
  </si>
  <si>
    <t>Torstein</t>
  </si>
  <si>
    <t>OE/OO-148</t>
  </si>
  <si>
    <t>Mitterspitz</t>
  </si>
  <si>
    <t>OE/OO-149</t>
  </si>
  <si>
    <t>Großer Koppenkarstein</t>
  </si>
  <si>
    <t>OE/OO-150</t>
  </si>
  <si>
    <t>Hohes Kreuz</t>
  </si>
  <si>
    <t>OE/OO-161</t>
  </si>
  <si>
    <t>Großwand</t>
  </si>
  <si>
    <t>OE/OO-163</t>
  </si>
  <si>
    <t>Schermberg</t>
  </si>
  <si>
    <t>OE/OO-169</t>
  </si>
  <si>
    <t>Temlberg</t>
  </si>
  <si>
    <t>OE/OO-174</t>
  </si>
  <si>
    <t>Rotgschirr</t>
  </si>
  <si>
    <t>OE/OO-179</t>
  </si>
  <si>
    <t>OE/OO-182</t>
  </si>
  <si>
    <t>Steiglkogel</t>
  </si>
  <si>
    <t>OE/OO-183</t>
  </si>
  <si>
    <t>Scheiblingstein</t>
  </si>
  <si>
    <t>OE/OO-189</t>
  </si>
  <si>
    <t>Kleiner Priel</t>
  </si>
  <si>
    <t>OE/OO-190</t>
  </si>
  <si>
    <t>Speikberg</t>
  </si>
  <si>
    <t>OE/OO-193</t>
  </si>
  <si>
    <t>Almkogel</t>
  </si>
  <si>
    <t>OE/OO-196</t>
  </si>
  <si>
    <t>Zwölferkogel</t>
  </si>
  <si>
    <t>OE/OO-197</t>
  </si>
  <si>
    <t>Kreuzmauer</t>
  </si>
  <si>
    <t>OE/OO-200</t>
  </si>
  <si>
    <t>Hirscheck</t>
  </si>
  <si>
    <t>OE/OO-201</t>
  </si>
  <si>
    <t>Großer Woising</t>
  </si>
  <si>
    <t>OE/OO-207</t>
  </si>
  <si>
    <t>Feigentalhimmel</t>
  </si>
  <si>
    <t>OE/OO-209</t>
  </si>
  <si>
    <t>Hoher Nock</t>
  </si>
  <si>
    <t>OE/OO-215</t>
  </si>
  <si>
    <t>Hochsengs</t>
  </si>
  <si>
    <t>OE/OO-217</t>
  </si>
  <si>
    <t>Grünalmkogel</t>
  </si>
  <si>
    <t>OE/OO-221</t>
  </si>
  <si>
    <t>Rohrauer Größtenberg</t>
  </si>
  <si>
    <t>OE/OO-223</t>
  </si>
  <si>
    <t>Stumpfmauer</t>
  </si>
  <si>
    <t>OE/OO-224</t>
  </si>
  <si>
    <t>Schillereck</t>
  </si>
  <si>
    <t>OE/OO-227</t>
  </si>
  <si>
    <t>Großer Größtenberg</t>
  </si>
  <si>
    <t>OE/OO-229</t>
  </si>
  <si>
    <t>Predigkogel</t>
  </si>
  <si>
    <t>OE/OO-231</t>
  </si>
  <si>
    <t>Schwalbenmauer</t>
  </si>
  <si>
    <t>OE/OO-240</t>
  </si>
  <si>
    <t>Karleck</t>
  </si>
  <si>
    <t>OE/OO-243</t>
  </si>
  <si>
    <t>OE/OO-244</t>
  </si>
  <si>
    <t>Schneidkogel</t>
  </si>
  <si>
    <t>OE/OO-245</t>
  </si>
  <si>
    <t>Schafkogel</t>
  </si>
  <si>
    <t>OE/OO-246</t>
  </si>
  <si>
    <t>Bodenwies</t>
  </si>
  <si>
    <t>OE/OO-247</t>
  </si>
  <si>
    <t>OE/OO-248</t>
  </si>
  <si>
    <t>Wasserklotz</t>
  </si>
  <si>
    <t>OE/OO-249</t>
  </si>
  <si>
    <t>OE/OO-250</t>
  </si>
  <si>
    <t>Höhbühel</t>
  </si>
  <si>
    <t>OE/OO-252</t>
  </si>
  <si>
    <t>Steinberg</t>
  </si>
  <si>
    <t>OE/OO-254</t>
  </si>
  <si>
    <t>Alpstein</t>
  </si>
  <si>
    <t>OE/OO-260</t>
  </si>
  <si>
    <t>Kühberg</t>
  </si>
  <si>
    <t>OE/OO-261</t>
  </si>
  <si>
    <t>Gschirreck</t>
  </si>
  <si>
    <t>OE/OO-264</t>
  </si>
  <si>
    <t>Öttlberg</t>
  </si>
  <si>
    <t>OE/OO-265</t>
  </si>
  <si>
    <t>OE/OO-270</t>
  </si>
  <si>
    <t>Gamsstein</t>
  </si>
  <si>
    <t>OE/OO-275</t>
  </si>
  <si>
    <t>Fahrnaugupf</t>
  </si>
  <si>
    <t>OE/OO-277</t>
  </si>
  <si>
    <t>Schieferstein</t>
  </si>
  <si>
    <t>OE/OO-283</t>
  </si>
  <si>
    <t>Hochplettspitz</t>
  </si>
  <si>
    <t>OE/OO-287</t>
  </si>
  <si>
    <t>Viehberg</t>
  </si>
  <si>
    <t>OE/OO-291</t>
  </si>
  <si>
    <t>Spindeleben</t>
  </si>
  <si>
    <t>OE/OO-293</t>
  </si>
  <si>
    <t>Richtberg</t>
  </si>
  <si>
    <t>OE/OO-298</t>
  </si>
  <si>
    <t>Spadenberg</t>
  </si>
  <si>
    <t>OE/OO-300</t>
  </si>
  <si>
    <t>Alpenberg</t>
  </si>
  <si>
    <t>OE/OO-303</t>
  </si>
  <si>
    <t>Breitenstein</t>
  </si>
  <si>
    <t>OE/OO-304</t>
  </si>
  <si>
    <t>Burgstallmauer</t>
  </si>
  <si>
    <t>OE/OO-306</t>
  </si>
  <si>
    <t>Radingstein</t>
  </si>
  <si>
    <t>OE/OO-308</t>
  </si>
  <si>
    <t>Kienesberg</t>
  </si>
  <si>
    <t>OE/OO-320</t>
  </si>
  <si>
    <t>Jainzenberg</t>
  </si>
  <si>
    <t>OE/OO-330</t>
  </si>
  <si>
    <t>Mayrhofberg</t>
  </si>
  <si>
    <t>OE/OO-337</t>
  </si>
  <si>
    <t>OE/OO-339</t>
  </si>
  <si>
    <t>Sulzkogel</t>
  </si>
  <si>
    <t>OE/OO-340</t>
  </si>
  <si>
    <t>Tamberg</t>
  </si>
  <si>
    <t>OE/OO-341</t>
  </si>
  <si>
    <t>OE/OO-342</t>
  </si>
  <si>
    <t>Lärmerstange</t>
  </si>
  <si>
    <t>OE/OO-343</t>
  </si>
  <si>
    <t>OE/OO-344</t>
  </si>
  <si>
    <t>Ramsauer Größtenberg</t>
  </si>
  <si>
    <t>OE/OO-345</t>
  </si>
  <si>
    <t>Hochedl</t>
  </si>
  <si>
    <t>OE/OO-346</t>
  </si>
  <si>
    <t>Breitenberg</t>
  </si>
  <si>
    <t>OE/OO-348</t>
  </si>
  <si>
    <t>Hoch Tenn (bei Schnellerplan)</t>
  </si>
  <si>
    <t>OE/OO-349</t>
  </si>
  <si>
    <t>Großer Spitzberg</t>
  </si>
  <si>
    <t>OE/OO-350</t>
  </si>
  <si>
    <t>OE/OO-352</t>
  </si>
  <si>
    <t>Wasserkogel</t>
  </si>
  <si>
    <t>OE/OO-353</t>
  </si>
  <si>
    <t>Schneeberg</t>
  </si>
  <si>
    <t>OE/OO-354</t>
  </si>
  <si>
    <t>Hoher Trailing</t>
  </si>
  <si>
    <t>OE/OO-356</t>
  </si>
  <si>
    <t>Annasberg</t>
  </si>
  <si>
    <t>OE/OO-357</t>
  </si>
  <si>
    <t>Hundskogel</t>
  </si>
  <si>
    <t>OE/OO-358</t>
  </si>
  <si>
    <t>OE/OO-359</t>
  </si>
  <si>
    <t>OE/OO-361</t>
  </si>
  <si>
    <t>OE/OO-362</t>
  </si>
  <si>
    <t>Feichteck</t>
  </si>
  <si>
    <t>OE/OO-363</t>
  </si>
  <si>
    <t>Eibling</t>
  </si>
  <si>
    <t>OE/OO-364</t>
  </si>
  <si>
    <t>Wolfsberg</t>
  </si>
  <si>
    <t>OE/OO-365</t>
  </si>
  <si>
    <t>Kulmspitze</t>
  </si>
  <si>
    <t>OE/OO-366</t>
  </si>
  <si>
    <t>Hoher Krahberg</t>
  </si>
  <si>
    <t>OE/OO-367</t>
  </si>
  <si>
    <t>Brandberg</t>
  </si>
  <si>
    <t>OE/OO-368</t>
  </si>
  <si>
    <t>Hohenaugupf</t>
  </si>
  <si>
    <t>OE/OO-369</t>
  </si>
  <si>
    <t>Keferspitz</t>
  </si>
  <si>
    <t>OE/OO-371</t>
  </si>
  <si>
    <t>Steyrsberg</t>
  </si>
  <si>
    <t>OE/OO-372</t>
  </si>
  <si>
    <t>Lindeck</t>
  </si>
  <si>
    <t>OE/OO-373</t>
  </si>
  <si>
    <t>Miesenberg</t>
  </si>
  <si>
    <t>OE/OO-374</t>
  </si>
  <si>
    <t>Hochstein</t>
  </si>
  <si>
    <t>OE/OO-375</t>
  </si>
  <si>
    <t>Plachwitz</t>
  </si>
  <si>
    <t>OE/OO-376</t>
  </si>
  <si>
    <t>Großer Landsberg</t>
  </si>
  <si>
    <t>OE/OO-378</t>
  </si>
  <si>
    <t>Rinnerberg</t>
  </si>
  <si>
    <t>OE/OO-379</t>
  </si>
  <si>
    <t>Hochbühel</t>
  </si>
  <si>
    <t>OE/OO-380</t>
  </si>
  <si>
    <t>Hieselberg</t>
  </si>
  <si>
    <t>OE/OO-381</t>
  </si>
  <si>
    <t>Wurberg</t>
  </si>
  <si>
    <t>OE/OO-383</t>
  </si>
  <si>
    <t>Oberriedel</t>
  </si>
  <si>
    <t>OE/OO-384</t>
  </si>
  <si>
    <t>OE/OO-385</t>
  </si>
  <si>
    <t>Gunst</t>
  </si>
  <si>
    <t>OE/OO-026</t>
  </si>
  <si>
    <t>Niederer Kalmberg</t>
  </si>
  <si>
    <t>OE/OO-271</t>
  </si>
  <si>
    <t>Gaisberg</t>
  </si>
  <si>
    <t>OE/OO-280</t>
  </si>
  <si>
    <t>Sonnkogel</t>
  </si>
  <si>
    <t>OE/OO-387</t>
  </si>
  <si>
    <t>Hochkesselkopf</t>
  </si>
  <si>
    <t>OE/OO-388</t>
  </si>
  <si>
    <t>Großer Hochkasten</t>
  </si>
  <si>
    <t>OE/OO-389</t>
  </si>
  <si>
    <t>Beerwurzkogel</t>
  </si>
  <si>
    <t>OE/OO-390</t>
  </si>
  <si>
    <t>Großer Schwarzkogel</t>
  </si>
  <si>
    <t>OE/OO-391</t>
  </si>
  <si>
    <t>Ostrawitz</t>
  </si>
  <si>
    <t>OE/OO-392</t>
  </si>
  <si>
    <t>Karkogel</t>
  </si>
  <si>
    <t>OE/OO-393</t>
  </si>
  <si>
    <t>Wankgupf</t>
  </si>
  <si>
    <t>OE/OO-394</t>
  </si>
  <si>
    <t>Rußberg</t>
  </si>
  <si>
    <t>OE/OO-396</t>
  </si>
  <si>
    <t>Hoher Raschberg</t>
  </si>
  <si>
    <t>OE/OO-397</t>
  </si>
  <si>
    <t>Zeitschenberg</t>
  </si>
  <si>
    <t>OE/OO-398</t>
  </si>
  <si>
    <t>Höherstein</t>
  </si>
  <si>
    <t>OE/OO-399</t>
  </si>
  <si>
    <t>Schrabachauerkogel</t>
  </si>
  <si>
    <t>OE/OO-400</t>
  </si>
  <si>
    <t>OE/OO-401</t>
  </si>
  <si>
    <t>Hochjoch</t>
  </si>
  <si>
    <t>OE/OO-402</t>
  </si>
  <si>
    <t>Zöbel</t>
  </si>
  <si>
    <t>OE/OO-403</t>
  </si>
  <si>
    <t>Imitzberg</t>
  </si>
  <si>
    <t>OE/OO-404</t>
  </si>
  <si>
    <t>Brunnstein</t>
  </si>
  <si>
    <t>OE/OO-405</t>
  </si>
  <si>
    <t>Lärchkogel</t>
  </si>
  <si>
    <t>OE/OO-406</t>
  </si>
  <si>
    <t>Geißstein</t>
  </si>
  <si>
    <t>OE/OO-407</t>
  </si>
  <si>
    <t>Fahrenberg</t>
  </si>
  <si>
    <t>OE/OO-408</t>
  </si>
  <si>
    <t>Hochbrand</t>
  </si>
  <si>
    <t>OE/OO-409</t>
  </si>
  <si>
    <t>Leitgebkogel</t>
  </si>
  <si>
    <t>OE/OO-410</t>
  </si>
  <si>
    <t>Gugler</t>
  </si>
  <si>
    <t>OE/OO-411</t>
  </si>
  <si>
    <t>Drachenwand</t>
  </si>
  <si>
    <t>OE/OO-412</t>
  </si>
  <si>
    <t>Gaflenzer Kaibling</t>
  </si>
  <si>
    <t>OE/OO-413</t>
  </si>
  <si>
    <t>Brenntenkogel</t>
  </si>
  <si>
    <t>OE/OO-414</t>
  </si>
  <si>
    <t>Schwarzberg</t>
  </si>
  <si>
    <t>OE/OO-415</t>
  </si>
  <si>
    <t>Weißes Kreuz</t>
  </si>
  <si>
    <t>OE/OO-416</t>
  </si>
  <si>
    <t>Schallenberg</t>
  </si>
  <si>
    <t>OE/OO-417</t>
  </si>
  <si>
    <t>Reitnerkogel</t>
  </si>
  <si>
    <t>OE/OO-418</t>
  </si>
  <si>
    <t>Bertelkogel</t>
  </si>
  <si>
    <t>OE/OO-419</t>
  </si>
  <si>
    <t>Lugberg</t>
  </si>
  <si>
    <t>OE/OO-420</t>
  </si>
  <si>
    <t>Schoibernberg</t>
  </si>
  <si>
    <t>OE/OO-421</t>
  </si>
  <si>
    <t>OE/OO-422</t>
  </si>
  <si>
    <t>Kalbling</t>
  </si>
  <si>
    <t>OE/OO-423</t>
  </si>
  <si>
    <t>Klinserkogel</t>
  </si>
  <si>
    <t>OE/OO-424</t>
  </si>
  <si>
    <t>Windhagberg</t>
  </si>
  <si>
    <t>OE/OO-425</t>
  </si>
  <si>
    <t>Großbergerkogel</t>
  </si>
  <si>
    <t>OE/OO-426</t>
  </si>
  <si>
    <t>Heiligenstein</t>
  </si>
  <si>
    <t>OE/OO-427</t>
  </si>
  <si>
    <t>Michaelsberg</t>
  </si>
  <si>
    <t>OE/OO-428</t>
  </si>
  <si>
    <t>Bürgl</t>
  </si>
  <si>
    <t>OE/OO-429</t>
  </si>
  <si>
    <t>Hochmauer</t>
  </si>
  <si>
    <t>OE/OO-430</t>
  </si>
  <si>
    <t>Mathausberg</t>
  </si>
  <si>
    <t>OE/OO-431</t>
  </si>
  <si>
    <t>Falkenstein</t>
  </si>
  <si>
    <t>OE/OO-432</t>
  </si>
  <si>
    <t>Schweizersberg</t>
  </si>
  <si>
    <t>OE/OO-433</t>
  </si>
  <si>
    <t>Zeißberg</t>
  </si>
  <si>
    <t>OE/OO-434</t>
  </si>
  <si>
    <t>Zeckertkogel</t>
  </si>
  <si>
    <t>OE/OO-435</t>
  </si>
  <si>
    <t>Hörlang (Zuckerhut)</t>
  </si>
  <si>
    <t>OE/OO-436</t>
  </si>
  <si>
    <t>Kempfendorfer Berg</t>
  </si>
  <si>
    <t>OE/OO-437</t>
  </si>
  <si>
    <t>Kienastberg</t>
  </si>
  <si>
    <t>OE/OO-438</t>
  </si>
  <si>
    <t>Ruine Ruttenstein</t>
  </si>
  <si>
    <t>OE/OO-439</t>
  </si>
  <si>
    <t>Tannberg</t>
  </si>
  <si>
    <t>OE/OO-440</t>
  </si>
  <si>
    <t>Hochlindach</t>
  </si>
  <si>
    <t>OE/OO-441</t>
  </si>
  <si>
    <t>Kleiner Hochkasten</t>
  </si>
  <si>
    <t>OE/OO-395</t>
  </si>
  <si>
    <t>Teufelsmauer</t>
  </si>
  <si>
    <t>OE/OO-443</t>
  </si>
  <si>
    <t>Drosselgupf</t>
  </si>
  <si>
    <t>OE/OO-444</t>
  </si>
  <si>
    <t>Hochzöbel</t>
  </si>
  <si>
    <t>OE/OO-445</t>
  </si>
  <si>
    <t>Augustinkogel</t>
  </si>
  <si>
    <t>OE/OO-446</t>
  </si>
  <si>
    <t>Seekogel</t>
  </si>
  <si>
    <t>OE/OO-447</t>
  </si>
  <si>
    <t>Langfirst</t>
  </si>
  <si>
    <t>OE/OO-448</t>
  </si>
  <si>
    <t>Angelmauer</t>
  </si>
  <si>
    <t>OE/OO-449</t>
  </si>
  <si>
    <t>Hoher Rosenkogel</t>
  </si>
  <si>
    <t>OE/OO-450</t>
  </si>
  <si>
    <t>Hochfora</t>
  </si>
  <si>
    <t>OE/OO-451</t>
  </si>
  <si>
    <t>Schönlehnerkogel</t>
  </si>
  <si>
    <t>OE/OO-452</t>
  </si>
  <si>
    <t>Steinmühlen</t>
  </si>
  <si>
    <t>OE/SB-001</t>
  </si>
  <si>
    <t>Großer Bärenkopf</t>
  </si>
  <si>
    <t>OE/SB-002</t>
  </si>
  <si>
    <t>OE/SB-003</t>
  </si>
  <si>
    <t>Kitzsteinhorn</t>
  </si>
  <si>
    <t>OE/SB-006</t>
  </si>
  <si>
    <t>Tauernkogel</t>
  </si>
  <si>
    <t>OE/SB-007</t>
  </si>
  <si>
    <t>Hochkönig</t>
  </si>
  <si>
    <t>OE/SB-010</t>
  </si>
  <si>
    <t>Windbachtalkogel</t>
  </si>
  <si>
    <t>OE/SB-014</t>
  </si>
  <si>
    <t>Weißeck</t>
  </si>
  <si>
    <t>OE/SB-015</t>
  </si>
  <si>
    <t>Schwarzkopf</t>
  </si>
  <si>
    <t>OE/SB-016</t>
  </si>
  <si>
    <t>Kreuzkogel</t>
  </si>
  <si>
    <t>OE/SB-017</t>
  </si>
  <si>
    <t>Mosermandl</t>
  </si>
  <si>
    <t>OE/SB-020</t>
  </si>
  <si>
    <t>Schönfeldspitze</t>
  </si>
  <si>
    <t>OE/SB-021</t>
  </si>
  <si>
    <t>Lakarschneid</t>
  </si>
  <si>
    <t>OE/SB-022</t>
  </si>
  <si>
    <t>Selbhorn</t>
  </si>
  <si>
    <t>OE/SB-023</t>
  </si>
  <si>
    <t>Birnhorn</t>
  </si>
  <si>
    <t>OE/SB-024</t>
  </si>
  <si>
    <t>Baumgartlkopf</t>
  </si>
  <si>
    <t>OE/SB-025</t>
  </si>
  <si>
    <t>Brandhorn</t>
  </si>
  <si>
    <t>OE/SB-026</t>
  </si>
  <si>
    <t>Silberpfennig</t>
  </si>
  <si>
    <t>OE/SB-027</t>
  </si>
  <si>
    <t>Großer Hundstod</t>
  </si>
  <si>
    <t>OE/SB-031</t>
  </si>
  <si>
    <t>Weißeneck</t>
  </si>
  <si>
    <t>OE/SB-032</t>
  </si>
  <si>
    <t>Großes Gurpitscheck</t>
  </si>
  <si>
    <t>OE/SB-033</t>
  </si>
  <si>
    <t>Hoher Göll</t>
  </si>
  <si>
    <t>OE/SB-034</t>
  </si>
  <si>
    <t>Stubenkogel</t>
  </si>
  <si>
    <t>OE/SB-035</t>
  </si>
  <si>
    <t>Großes Ochsenhorn</t>
  </si>
  <si>
    <t>OE/SB-036</t>
  </si>
  <si>
    <t>Breithorn</t>
  </si>
  <si>
    <t>OE/SB-037</t>
  </si>
  <si>
    <t>Graukogel</t>
  </si>
  <si>
    <t>OE/SB-040</t>
  </si>
  <si>
    <t>Scharnock</t>
  </si>
  <si>
    <t>OE/SB-042</t>
  </si>
  <si>
    <t>Gamskarkogel</t>
  </si>
  <si>
    <t>OE/SB-044</t>
  </si>
  <si>
    <t>Große Bischofsmütze</t>
  </si>
  <si>
    <t>OE/SB-049</t>
  </si>
  <si>
    <t>OE/SB-050</t>
  </si>
  <si>
    <t>Glingspitze</t>
  </si>
  <si>
    <t>OE/SB-051</t>
  </si>
  <si>
    <t>Raucheck</t>
  </si>
  <si>
    <t>OE/SB-055</t>
  </si>
  <si>
    <t>Gamskarlspitze</t>
  </si>
  <si>
    <t>OE/SB-059</t>
  </si>
  <si>
    <t>Zitterauer Tisch</t>
  </si>
  <si>
    <t>OE/SB-070</t>
  </si>
  <si>
    <t>Gamsleitenspitze</t>
  </si>
  <si>
    <t>OE/SB-073</t>
  </si>
  <si>
    <t>Seekarspitze</t>
  </si>
  <si>
    <t>OE/SB-075</t>
  </si>
  <si>
    <t>Steinfeldspitze</t>
  </si>
  <si>
    <t>OE/SB-077</t>
  </si>
  <si>
    <t>Bernkogel</t>
  </si>
  <si>
    <t>OE/SB-078</t>
  </si>
  <si>
    <t>OE/SB-079</t>
  </si>
  <si>
    <t>Seehorn</t>
  </si>
  <si>
    <t>OE/SB-082</t>
  </si>
  <si>
    <t>Steinkogel</t>
  </si>
  <si>
    <t>OE/SB-092</t>
  </si>
  <si>
    <t>Schafelkopf</t>
  </si>
  <si>
    <t>OE/SB-099</t>
  </si>
  <si>
    <t>Rötelstein</t>
  </si>
  <si>
    <t>OE/SB-101</t>
  </si>
  <si>
    <t>Manlitzkogel</t>
  </si>
  <si>
    <t>OE/SB-108</t>
  </si>
  <si>
    <t>Bärensteigkopf</t>
  </si>
  <si>
    <t>OE/SB-110</t>
  </si>
  <si>
    <t>Wildkogel</t>
  </si>
  <si>
    <t>OE/SB-115</t>
  </si>
  <si>
    <t>Zirmkogel</t>
  </si>
  <si>
    <t>OE/SB-116</t>
  </si>
  <si>
    <t>Schuhflicker</t>
  </si>
  <si>
    <t>OE/SB-119</t>
  </si>
  <si>
    <t>Aineck</t>
  </si>
  <si>
    <t>OE/SB-125</t>
  </si>
  <si>
    <t>Hinterer Geißstein</t>
  </si>
  <si>
    <t>OE/SB-131</t>
  </si>
  <si>
    <t>Gründegg</t>
  </si>
  <si>
    <t>OE/SB-136</t>
  </si>
  <si>
    <t>Strimskogel</t>
  </si>
  <si>
    <t>OE/SB-140</t>
  </si>
  <si>
    <t>Stemmerkogel</t>
  </si>
  <si>
    <t>OE/SB-141</t>
  </si>
  <si>
    <t>Haßeck</t>
  </si>
  <si>
    <t>OE/SB-142</t>
  </si>
  <si>
    <t>Hundstein</t>
  </si>
  <si>
    <t>OE/SB-152</t>
  </si>
  <si>
    <t>Benzegg</t>
  </si>
  <si>
    <t>OE/SB-153</t>
  </si>
  <si>
    <t>Maurerkogel</t>
  </si>
  <si>
    <t>OE/SB-156</t>
  </si>
  <si>
    <t>Spirzinger</t>
  </si>
  <si>
    <t>OE/SB-158</t>
  </si>
  <si>
    <t>Lackenkogel</t>
  </si>
  <si>
    <t>OE/SB-162</t>
  </si>
  <si>
    <t>Gabel</t>
  </si>
  <si>
    <t>OE/SB-163</t>
  </si>
  <si>
    <t>Fulseck</t>
  </si>
  <si>
    <t>OE/SB-165</t>
  </si>
  <si>
    <t>Gamsfeld</t>
  </si>
  <si>
    <t>OE/SB-168</t>
  </si>
  <si>
    <t>Hochkasern</t>
  </si>
  <si>
    <t>OE/SB-173</t>
  </si>
  <si>
    <t>Schwalbenwand</t>
  </si>
  <si>
    <t>OE/SB-174</t>
  </si>
  <si>
    <t>Vorderkogel</t>
  </si>
  <si>
    <t>OE/SB-179</t>
  </si>
  <si>
    <t>Schmittenhöhe</t>
  </si>
  <si>
    <t>OE/SB-182</t>
  </si>
  <si>
    <t>Hochkranz</t>
  </si>
  <si>
    <t>OE/SB-188</t>
  </si>
  <si>
    <t>Schneebergkreuz</t>
  </si>
  <si>
    <t>OE/SB-192</t>
  </si>
  <si>
    <t>Asitzkopf</t>
  </si>
  <si>
    <t>OE/SB-193</t>
  </si>
  <si>
    <t>Sausteigen</t>
  </si>
  <si>
    <t>OE/SB-196</t>
  </si>
  <si>
    <t>Braunedlkogel</t>
  </si>
  <si>
    <t>OE/SB-204</t>
  </si>
  <si>
    <t>Salzburger Hochthron</t>
  </si>
  <si>
    <t>OE/SB-206</t>
  </si>
  <si>
    <t>Sonntagskogel</t>
  </si>
  <si>
    <t>OE/SB-207</t>
  </si>
  <si>
    <t>Bischlinghöhe</t>
  </si>
  <si>
    <t>OE/SB-209</t>
  </si>
  <si>
    <t>Rinnkogel</t>
  </si>
  <si>
    <t>OE/SB-211</t>
  </si>
  <si>
    <t>Reiterkogel</t>
  </si>
  <si>
    <t>OE/SB-214</t>
  </si>
  <si>
    <t>Breitspitz</t>
  </si>
  <si>
    <t>OE/SB-216</t>
  </si>
  <si>
    <t>Schafberg</t>
  </si>
  <si>
    <t>OE/SB-218</t>
  </si>
  <si>
    <t>Grinnberg</t>
  </si>
  <si>
    <t>OE/SB-219</t>
  </si>
  <si>
    <t>Roßbrand</t>
  </si>
  <si>
    <t>OE/SB-220</t>
  </si>
  <si>
    <t>Hoher Zinken</t>
  </si>
  <si>
    <t>OE/SB-223</t>
  </si>
  <si>
    <t>Grubhörndl</t>
  </si>
  <si>
    <t>OE/SB-226</t>
  </si>
  <si>
    <t>Gennerhorn</t>
  </si>
  <si>
    <t>OE/SB-227</t>
  </si>
  <si>
    <t>Gruberhorn</t>
  </si>
  <si>
    <t>OE/SB-228</t>
  </si>
  <si>
    <t>Gerzkopf</t>
  </si>
  <si>
    <t>OE/SB-232</t>
  </si>
  <si>
    <t>Pitscherberg</t>
  </si>
  <si>
    <t>OE/SB-236</t>
  </si>
  <si>
    <t>Großes Hundshorn</t>
  </si>
  <si>
    <t>OE/SB-237</t>
  </si>
  <si>
    <t>Einberg</t>
  </si>
  <si>
    <t>OE/SB-242</t>
  </si>
  <si>
    <t>Labenberg</t>
  </si>
  <si>
    <t>OE/SB-244</t>
  </si>
  <si>
    <t>Taborberg</t>
  </si>
  <si>
    <t>OE/SB-245</t>
  </si>
  <si>
    <t>Wieslerhorn</t>
  </si>
  <si>
    <t>OE/SB-247</t>
  </si>
  <si>
    <t>Hochglocker</t>
  </si>
  <si>
    <t>OE/SB-248</t>
  </si>
  <si>
    <t>Schwarzer Berg</t>
  </si>
  <si>
    <t>OE/SB-250</t>
  </si>
  <si>
    <t>Faistenauer Schafberg</t>
  </si>
  <si>
    <t>OE/SB-252</t>
  </si>
  <si>
    <t>Dietrichshorn</t>
  </si>
  <si>
    <t>OE/SB-253</t>
  </si>
  <si>
    <t>Bleckwand</t>
  </si>
  <si>
    <t>OE/SB-256</t>
  </si>
  <si>
    <t>Bodenberg</t>
  </si>
  <si>
    <t>OE/SB-257</t>
  </si>
  <si>
    <t>Zwölferhorn</t>
  </si>
  <si>
    <t>OE/SB-258</t>
  </si>
  <si>
    <t>Sparber</t>
  </si>
  <si>
    <t>OE/SB-260</t>
  </si>
  <si>
    <t>Bergköpfel</t>
  </si>
  <si>
    <t>OE/SB-267</t>
  </si>
  <si>
    <t>Filbling</t>
  </si>
  <si>
    <t>OE/SB-268</t>
  </si>
  <si>
    <t>OE/SB-271</t>
  </si>
  <si>
    <t>Lidaunberg</t>
  </si>
  <si>
    <t>OE/SB-273</t>
  </si>
  <si>
    <t>OE/SB-279</t>
  </si>
  <si>
    <t>OE/SB-282</t>
  </si>
  <si>
    <t>Ellmaustein</t>
  </si>
  <si>
    <t>OE/SB-283</t>
  </si>
  <si>
    <t>Strumberg</t>
  </si>
  <si>
    <t>OE/SB-287</t>
  </si>
  <si>
    <t>OE/SB-289</t>
  </si>
  <si>
    <t>Heuberg</t>
  </si>
  <si>
    <t>OE/SB-293</t>
  </si>
  <si>
    <t>Irrsberg</t>
  </si>
  <si>
    <t>OE/SB-294</t>
  </si>
  <si>
    <t>Haunsberg</t>
  </si>
  <si>
    <t>OE/SB-295</t>
  </si>
  <si>
    <t>OE/SB-300</t>
  </si>
  <si>
    <t>Kapuzinerberg</t>
  </si>
  <si>
    <t>OE/SB-313</t>
  </si>
  <si>
    <t>Hundshörndl</t>
  </si>
  <si>
    <t>OE/SB-318</t>
  </si>
  <si>
    <t>Mitterhorn</t>
  </si>
  <si>
    <t>OE/SB-336</t>
  </si>
  <si>
    <t>Eibleck</t>
  </si>
  <si>
    <t>OE/SB-337</t>
  </si>
  <si>
    <t>Trattberg</t>
  </si>
  <si>
    <t>OE/SB-338</t>
  </si>
  <si>
    <t>Blessachkopf</t>
  </si>
  <si>
    <t>OE/SB-340</t>
  </si>
  <si>
    <t>Kasereck</t>
  </si>
  <si>
    <t>OE/SB-341</t>
  </si>
  <si>
    <t>Hochfeind</t>
  </si>
  <si>
    <t>OE/SB-342</t>
  </si>
  <si>
    <t>Faulkogel</t>
  </si>
  <si>
    <t>OE/SB-343</t>
  </si>
  <si>
    <t>Blutspitze</t>
  </si>
  <si>
    <t>OE/SB-344</t>
  </si>
  <si>
    <t>OE/SB-345</t>
  </si>
  <si>
    <t>Zwillingwand</t>
  </si>
  <si>
    <t>OE/SB-346</t>
  </si>
  <si>
    <t>Engelkarspitz</t>
  </si>
  <si>
    <t>OE/SB-347</t>
  </si>
  <si>
    <t>Schafkopf</t>
  </si>
  <si>
    <t>OE/SB-348</t>
  </si>
  <si>
    <t>Großer Pleißlingkeil</t>
  </si>
  <si>
    <t>OE/SB-349</t>
  </si>
  <si>
    <t>Permuthwand</t>
  </si>
  <si>
    <t>OE/SB-350</t>
  </si>
  <si>
    <t>Graunock</t>
  </si>
  <si>
    <t>OE/SB-351</t>
  </si>
  <si>
    <t>Lungauer Kalkspitze</t>
  </si>
  <si>
    <t>OE/SB-352</t>
  </si>
  <si>
    <t>Kraxenkogel</t>
  </si>
  <si>
    <t>OE/SB-353</t>
  </si>
  <si>
    <t>Schusterstuhl</t>
  </si>
  <si>
    <t>OE/SB-354</t>
  </si>
  <si>
    <t>Speiereck</t>
  </si>
  <si>
    <t>OE/SB-355</t>
  </si>
  <si>
    <t>Baumgartgeier</t>
  </si>
  <si>
    <t>OE/SB-356</t>
  </si>
  <si>
    <t>Große Kesselspitze</t>
  </si>
  <si>
    <t>OE/SB-357</t>
  </si>
  <si>
    <t>Draugstein</t>
  </si>
  <si>
    <t>OE/SB-358</t>
  </si>
  <si>
    <t>OE/SB-359</t>
  </si>
  <si>
    <t>Wengerkopf</t>
  </si>
  <si>
    <t>OE/SB-360</t>
  </si>
  <si>
    <t>Hochkeil</t>
  </si>
  <si>
    <t>OE/SB-361</t>
  </si>
  <si>
    <t>Hochkopf</t>
  </si>
  <si>
    <t>OE/SB-362</t>
  </si>
  <si>
    <t>Hohenbühel</t>
  </si>
  <si>
    <t>OE/SB-462</t>
  </si>
  <si>
    <t>Reisseck</t>
  </si>
  <si>
    <t>OE/SB-029</t>
  </si>
  <si>
    <t>Türchlwand</t>
  </si>
  <si>
    <t>OE/SB-043</t>
  </si>
  <si>
    <t>OE/SB-056</t>
  </si>
  <si>
    <t>Bleikogel</t>
  </si>
  <si>
    <t>OE/SB-096</t>
  </si>
  <si>
    <t>Hirschkopf</t>
  </si>
  <si>
    <t>OE/SB-185</t>
  </si>
  <si>
    <t>Lasaberg</t>
  </si>
  <si>
    <t>OE/SB-251</t>
  </si>
  <si>
    <t>Windkogel</t>
  </si>
  <si>
    <t>OE/SB-339</t>
  </si>
  <si>
    <t>Großes Wiesbachhorn</t>
  </si>
  <si>
    <t>OE/SB-363</t>
  </si>
  <si>
    <t>Klockerin</t>
  </si>
  <si>
    <t>OE/SB-364</t>
  </si>
  <si>
    <t>Hoher Tenn</t>
  </si>
  <si>
    <t>OE/SB-365</t>
  </si>
  <si>
    <t>Schlieferspitze</t>
  </si>
  <si>
    <t>OE/SB-366</t>
  </si>
  <si>
    <t>Hocheiser</t>
  </si>
  <si>
    <t>OE/SB-367</t>
  </si>
  <si>
    <t>Zillerplattenspitze</t>
  </si>
  <si>
    <t>OE/SB-368</t>
  </si>
  <si>
    <t>Wildkarspitze</t>
  </si>
  <si>
    <t>OE/SB-369</t>
  </si>
  <si>
    <t>Foißkarkopf</t>
  </si>
  <si>
    <t>OE/SB-370</t>
  </si>
  <si>
    <t>Ritterkopf</t>
  </si>
  <si>
    <t>OE/SB-371</t>
  </si>
  <si>
    <t>Rote Säule</t>
  </si>
  <si>
    <t>OE/SB-372</t>
  </si>
  <si>
    <t>Edlenkopf</t>
  </si>
  <si>
    <t>OE/SB-373</t>
  </si>
  <si>
    <t>Breitfuß</t>
  </si>
  <si>
    <t>OE/SB-374</t>
  </si>
  <si>
    <t>Hoher Herd</t>
  </si>
  <si>
    <t>OE/SB-375</t>
  </si>
  <si>
    <t>Schaflegerkopf</t>
  </si>
  <si>
    <t>OE/SB-376</t>
  </si>
  <si>
    <t>Schrotkopf</t>
  </si>
  <si>
    <t>OE/SB-377</t>
  </si>
  <si>
    <t>Kleiner Bratschenkopf</t>
  </si>
  <si>
    <t>OE/SB-378</t>
  </si>
  <si>
    <t>Durcheckkopf</t>
  </si>
  <si>
    <t>OE/SB-379</t>
  </si>
  <si>
    <t>Frauennock</t>
  </si>
  <si>
    <t>OE/SB-380</t>
  </si>
  <si>
    <t>Graukarkopf</t>
  </si>
  <si>
    <t>OE/SB-381</t>
  </si>
  <si>
    <t>Marchkareck</t>
  </si>
  <si>
    <t>OE/SB-382</t>
  </si>
  <si>
    <t>Weißhöhe</t>
  </si>
  <si>
    <t>OE/SB-383</t>
  </si>
  <si>
    <t>OE/SB-384</t>
  </si>
  <si>
    <t>Jaggeser</t>
  </si>
  <si>
    <t>OE/SB-385</t>
  </si>
  <si>
    <t>Hinterer Planitzer</t>
  </si>
  <si>
    <t>OE/SB-386</t>
  </si>
  <si>
    <t>Pleißnitzkogel</t>
  </si>
  <si>
    <t>OE/SB-387</t>
  </si>
  <si>
    <t>Nebelkareck</t>
  </si>
  <si>
    <t>OE/SB-388</t>
  </si>
  <si>
    <t>Palfner Seekogel</t>
  </si>
  <si>
    <t>OE/SB-389</t>
  </si>
  <si>
    <t>Kolmkarspitz</t>
  </si>
  <si>
    <t>OE/SB-390</t>
  </si>
  <si>
    <t>Grießenspitze</t>
  </si>
  <si>
    <t>OE/SB-391</t>
  </si>
  <si>
    <t>Großes Reifhorn</t>
  </si>
  <si>
    <t>OE/SB-392</t>
  </si>
  <si>
    <t>Kramkogel</t>
  </si>
  <si>
    <t>OE/SB-393</t>
  </si>
  <si>
    <t>Glaserer</t>
  </si>
  <si>
    <t>OE/SB-394</t>
  </si>
  <si>
    <t>Großeck</t>
  </si>
  <si>
    <t>OE/SB-395</t>
  </si>
  <si>
    <t>Laderdinger Gamskarspitz</t>
  </si>
  <si>
    <t>OE/SB-396</t>
  </si>
  <si>
    <t>Kalkbretterkopf</t>
  </si>
  <si>
    <t>OE/SB-397</t>
  </si>
  <si>
    <t>Lärchwand</t>
  </si>
  <si>
    <t>OE/SB-398</t>
  </si>
  <si>
    <t>Gamskrägen</t>
  </si>
  <si>
    <t>OE/SB-399</t>
  </si>
  <si>
    <t>Fritzerkogel</t>
  </si>
  <si>
    <t>OE/SB-400</t>
  </si>
  <si>
    <t>Kreuzkogel (Döferl)</t>
  </si>
  <si>
    <t>OE/SB-401</t>
  </si>
  <si>
    <t>Südlicher Wieselstein</t>
  </si>
  <si>
    <t>OE/SB-402</t>
  </si>
  <si>
    <t>Laubkogel</t>
  </si>
  <si>
    <t>OE/SB-403</t>
  </si>
  <si>
    <t>Hinteres Freieck</t>
  </si>
  <si>
    <t>OE/SB-404</t>
  </si>
  <si>
    <t>Hühnerkrall</t>
  </si>
  <si>
    <t>OE/SB-405</t>
  </si>
  <si>
    <t>Höllwand</t>
  </si>
  <si>
    <t>OE/SB-406</t>
  </si>
  <si>
    <t>Ochsenriegel</t>
  </si>
  <si>
    <t>OE/SB-407</t>
  </si>
  <si>
    <t>Hochschottwies</t>
  </si>
  <si>
    <t>OE/SB-408</t>
  </si>
  <si>
    <t>Hochgschirr</t>
  </si>
  <si>
    <t>OE/SB-409</t>
  </si>
  <si>
    <t>Frühmesser</t>
  </si>
  <si>
    <t>OE/SB-410</t>
  </si>
  <si>
    <t>Hochkarfelderkopf</t>
  </si>
  <si>
    <t>OE/SB-411</t>
  </si>
  <si>
    <t>Rauchegg</t>
  </si>
  <si>
    <t>OE/SB-412</t>
  </si>
  <si>
    <t>Hochwieskopf</t>
  </si>
  <si>
    <t>OE/SB-413</t>
  </si>
  <si>
    <t>Jedlkopf</t>
  </si>
  <si>
    <t>OE/SB-414</t>
  </si>
  <si>
    <t>Oberer Gernkogel</t>
  </si>
  <si>
    <t>OE/SB-415</t>
  </si>
  <si>
    <t>Roßgruberkogel</t>
  </si>
  <si>
    <t>OE/SB-416</t>
  </si>
  <si>
    <t>Großer Grießkogel</t>
  </si>
  <si>
    <t>OE/SB-417</t>
  </si>
  <si>
    <t>Großer Weitschartenkopf</t>
  </si>
  <si>
    <t>OE/SB-418</t>
  </si>
  <si>
    <t>Ameisnockenkopf</t>
  </si>
  <si>
    <t>OE/SB-419</t>
  </si>
  <si>
    <t>Frommer Kogel</t>
  </si>
  <si>
    <t>OE/SB-420</t>
  </si>
  <si>
    <t>Hochgründeck</t>
  </si>
  <si>
    <t>OE/SB-421</t>
  </si>
  <si>
    <t>OE/SB-422</t>
  </si>
  <si>
    <t>Egelseehörndl</t>
  </si>
  <si>
    <t>OE/SB-423</t>
  </si>
  <si>
    <t>Hochsäul</t>
  </si>
  <si>
    <t>OE/SB-424</t>
  </si>
  <si>
    <t>OE/SB-425</t>
  </si>
  <si>
    <t>Schmittenstein</t>
  </si>
  <si>
    <t>OE/SB-426</t>
  </si>
  <si>
    <t>Blümeck</t>
  </si>
  <si>
    <t>OE/SB-427</t>
  </si>
  <si>
    <t>Tannkoppen</t>
  </si>
  <si>
    <t>OE/SB-428</t>
  </si>
  <si>
    <t>Hofschoberberg</t>
  </si>
  <si>
    <t>OE/SB-429</t>
  </si>
  <si>
    <t>Litzlkogel</t>
  </si>
  <si>
    <t>OE/SB-430</t>
  </si>
  <si>
    <t>Aschegg</t>
  </si>
  <si>
    <t>OE/SB-431</t>
  </si>
  <si>
    <t>Königsberger Horn</t>
  </si>
  <si>
    <t>OE/SB-432</t>
  </si>
  <si>
    <t>Wieserhörndl</t>
  </si>
  <si>
    <t>OE/SB-433</t>
  </si>
  <si>
    <t>Lienköpfl</t>
  </si>
  <si>
    <t>OE/SB-434</t>
  </si>
  <si>
    <t>Weyerberg</t>
  </si>
  <si>
    <t>OE/SB-435</t>
  </si>
  <si>
    <t>Wurmegg</t>
  </si>
  <si>
    <t>OE/SB-436</t>
  </si>
  <si>
    <t>Eibenbergkopf</t>
  </si>
  <si>
    <t>OE/SB-437</t>
  </si>
  <si>
    <t>Perhorn</t>
  </si>
  <si>
    <t>OE/SB-438</t>
  </si>
  <si>
    <t>Rannberg</t>
  </si>
  <si>
    <t>OE/SB-439</t>
  </si>
  <si>
    <t>Ameiseggberg</t>
  </si>
  <si>
    <t>OE/SB-440</t>
  </si>
  <si>
    <t>OE/SB-441</t>
  </si>
  <si>
    <t>Martinsbichl</t>
  </si>
  <si>
    <t>OE/SB-442</t>
  </si>
  <si>
    <t>Achhorn</t>
  </si>
  <si>
    <t>OE/SB-443</t>
  </si>
  <si>
    <t>Schachenkopf</t>
  </si>
  <si>
    <t>OE/SB-444</t>
  </si>
  <si>
    <t>Rauchenberg</t>
  </si>
  <si>
    <t>OE/SB-445</t>
  </si>
  <si>
    <t>Jägerköpfl</t>
  </si>
  <si>
    <t>OE/SB-446</t>
  </si>
  <si>
    <t>Roadberg</t>
  </si>
  <si>
    <t>OE/SB-447</t>
  </si>
  <si>
    <t>Österreichberg</t>
  </si>
  <si>
    <t>OE/SB-448</t>
  </si>
  <si>
    <t>Eibenseeberg</t>
  </si>
  <si>
    <t>OE/SB-449</t>
  </si>
  <si>
    <t>Flichtlhofberg</t>
  </si>
  <si>
    <t>OE/SB-450</t>
  </si>
  <si>
    <t>Gurlspitze</t>
  </si>
  <si>
    <t>OE/SB-451</t>
  </si>
  <si>
    <t>Rabensteinkopf</t>
  </si>
  <si>
    <t>OE/SB-452</t>
  </si>
  <si>
    <t>Mühlstein</t>
  </si>
  <si>
    <t>OE/SB-453</t>
  </si>
  <si>
    <t>Prechlerberg</t>
  </si>
  <si>
    <t>OE/SB-454</t>
  </si>
  <si>
    <t>Sattelberg</t>
  </si>
  <si>
    <t>OE/SB-455</t>
  </si>
  <si>
    <t>Pitrachspitze</t>
  </si>
  <si>
    <t>OE/SB-456</t>
  </si>
  <si>
    <t>Arlstein</t>
  </si>
  <si>
    <t>OE/SB-457</t>
  </si>
  <si>
    <t>Lammeregg</t>
  </si>
  <si>
    <t>OE/SB-458</t>
  </si>
  <si>
    <t>Saukarfunktel</t>
  </si>
  <si>
    <t>OE/SB-459</t>
  </si>
  <si>
    <t>Großes Häuselhorn</t>
  </si>
  <si>
    <t>OE/SB-460</t>
  </si>
  <si>
    <t>Sonntagskarhöhe</t>
  </si>
  <si>
    <t>OE/SB-461</t>
  </si>
  <si>
    <t>Tischlerkarkopf</t>
  </si>
  <si>
    <t>OE/ST-320</t>
  </si>
  <si>
    <t>Königsberg</t>
  </si>
  <si>
    <t>OE/ST-001</t>
  </si>
  <si>
    <t>Hochgolling</t>
  </si>
  <si>
    <t>OE/ST-002</t>
  </si>
  <si>
    <t>Hochwildstelle</t>
  </si>
  <si>
    <t>OE/ST-003</t>
  </si>
  <si>
    <t>Roteck</t>
  </si>
  <si>
    <t>OE/ST-004</t>
  </si>
  <si>
    <t>Preber</t>
  </si>
  <si>
    <t>OE/ST-005</t>
  </si>
  <si>
    <t>Waldhorn</t>
  </si>
  <si>
    <t>OE/ST-007</t>
  </si>
  <si>
    <t>Scheichenspitze</t>
  </si>
  <si>
    <t>OE/ST-008</t>
  </si>
  <si>
    <t>Greifenberg</t>
  </si>
  <si>
    <t>OE/ST-009</t>
  </si>
  <si>
    <t>Großer Knallstein</t>
  </si>
  <si>
    <t>OE/ST-010</t>
  </si>
  <si>
    <t>Rupprechtseck</t>
  </si>
  <si>
    <t>OE/ST-011</t>
  </si>
  <si>
    <t>OE/ST-012</t>
  </si>
  <si>
    <t>Süßleiteck</t>
  </si>
  <si>
    <t>OE/ST-014</t>
  </si>
  <si>
    <t>Rettlkirchspitze</t>
  </si>
  <si>
    <t>OE/ST-015</t>
  </si>
  <si>
    <t>Greim</t>
  </si>
  <si>
    <t>OE/ST-017</t>
  </si>
  <si>
    <t>Eisenhut</t>
  </si>
  <si>
    <t>OE/ST-018</t>
  </si>
  <si>
    <t>Großer Bösenstein</t>
  </si>
  <si>
    <t>OE/ST-019</t>
  </si>
  <si>
    <t>OE/ST-020</t>
  </si>
  <si>
    <t>Deneck</t>
  </si>
  <si>
    <t>OE/ST-022</t>
  </si>
  <si>
    <t>Schoberspitze</t>
  </si>
  <si>
    <t>OE/ST-023</t>
  </si>
  <si>
    <t>Geierhaupt</t>
  </si>
  <si>
    <t>OE/ST-024</t>
  </si>
  <si>
    <t>Hochreichhart</t>
  </si>
  <si>
    <t>OE/ST-025</t>
  </si>
  <si>
    <t>Kilnprein</t>
  </si>
  <si>
    <t>OE/ST-026</t>
  </si>
  <si>
    <t>Seckauer Zinken</t>
  </si>
  <si>
    <t>OE/ST-027</t>
  </si>
  <si>
    <t>Zirbitzkogel</t>
  </si>
  <si>
    <t>OE/ST-028</t>
  </si>
  <si>
    <t>Gamskogel</t>
  </si>
  <si>
    <t>OE/ST-029</t>
  </si>
  <si>
    <t>Hochstubofen</t>
  </si>
  <si>
    <t>OE/ST-031</t>
  </si>
  <si>
    <t>Hochtor</t>
  </si>
  <si>
    <t>OE/ST-032</t>
  </si>
  <si>
    <t>OE/ST-033</t>
  </si>
  <si>
    <t>Grimming</t>
  </si>
  <si>
    <t>OE/ST-034</t>
  </si>
  <si>
    <t>Großer Grießstein</t>
  </si>
  <si>
    <t>OE/ST-035</t>
  </si>
  <si>
    <t>Kegeleck</t>
  </si>
  <si>
    <t>OE/ST-038</t>
  </si>
  <si>
    <t>Bruderkogel</t>
  </si>
  <si>
    <t>OE/ST-040</t>
  </si>
  <si>
    <t>Hochschwab</t>
  </si>
  <si>
    <t>OE/ST-043</t>
  </si>
  <si>
    <t>Schießeck</t>
  </si>
  <si>
    <t>OE/ST-044</t>
  </si>
  <si>
    <t>OE/ST-046</t>
  </si>
  <si>
    <t>Spateck</t>
  </si>
  <si>
    <t>OE/ST-047</t>
  </si>
  <si>
    <t>Sparafeld</t>
  </si>
  <si>
    <t>OE/ST-048</t>
  </si>
  <si>
    <t>OE/ST-050</t>
  </si>
  <si>
    <t>Zinkenkogel</t>
  </si>
  <si>
    <t>OE/ST-051</t>
  </si>
  <si>
    <t>Geierkogel</t>
  </si>
  <si>
    <t>OE/ST-052</t>
  </si>
  <si>
    <t>OE/ST-053</t>
  </si>
  <si>
    <t>Gumpeneck</t>
  </si>
  <si>
    <t>OE/ST-054</t>
  </si>
  <si>
    <t>Kerschkern</t>
  </si>
  <si>
    <t>OE/ST-055</t>
  </si>
  <si>
    <t>Großer Buchstein</t>
  </si>
  <si>
    <t>OE/ST-057</t>
  </si>
  <si>
    <t>Hochrettelstein</t>
  </si>
  <si>
    <t>OE/ST-059</t>
  </si>
  <si>
    <t>Gößeck</t>
  </si>
  <si>
    <t>OE/ST-063</t>
  </si>
  <si>
    <t>OE/ST-065</t>
  </si>
  <si>
    <t>Hochschwung</t>
  </si>
  <si>
    <t>OE/ST-066</t>
  </si>
  <si>
    <t>Hochzinödl</t>
  </si>
  <si>
    <t>OE/ST-067</t>
  </si>
  <si>
    <t>Ameringkogel</t>
  </si>
  <si>
    <t>OE/ST-068</t>
  </si>
  <si>
    <t>OE/ST-070</t>
  </si>
  <si>
    <t>Hexenturm</t>
  </si>
  <si>
    <t>OE/ST-072</t>
  </si>
  <si>
    <t>Eisenerzer Reichenstein</t>
  </si>
  <si>
    <t>OE/ST-073</t>
  </si>
  <si>
    <t>Seitnerzinken</t>
  </si>
  <si>
    <t>OE/ST-074</t>
  </si>
  <si>
    <t>Schreinl</t>
  </si>
  <si>
    <t>OE/ST-077</t>
  </si>
  <si>
    <t>Breiteckkoppe</t>
  </si>
  <si>
    <t>OE/ST-079</t>
  </si>
  <si>
    <t>Gstoder</t>
  </si>
  <si>
    <t>OE/ST-080</t>
  </si>
  <si>
    <t>OE/ST-081</t>
  </si>
  <si>
    <t>OE/ST-082</t>
  </si>
  <si>
    <t>Elm</t>
  </si>
  <si>
    <t>OE/ST-083</t>
  </si>
  <si>
    <t>OE/ST-084</t>
  </si>
  <si>
    <t>Zeiritzkampel</t>
  </si>
  <si>
    <t>OE/ST-085</t>
  </si>
  <si>
    <t>Ebenstein</t>
  </si>
  <si>
    <t>OE/ST-088</t>
  </si>
  <si>
    <t>OE/ST-089</t>
  </si>
  <si>
    <t>Karlhochkogel</t>
  </si>
  <si>
    <t>OE/ST-090</t>
  </si>
  <si>
    <t>Himmeleck</t>
  </si>
  <si>
    <t>OE/ST-091</t>
  </si>
  <si>
    <t>Kaiserschild</t>
  </si>
  <si>
    <t>OE/ST-092</t>
  </si>
  <si>
    <t>Hochturm</t>
  </si>
  <si>
    <t>OE/ST-093</t>
  </si>
  <si>
    <t>Feistererhorn</t>
  </si>
  <si>
    <t>OE/ST-096</t>
  </si>
  <si>
    <t>Großes Bärneck</t>
  </si>
  <si>
    <t>OE/ST-100</t>
  </si>
  <si>
    <t>Hintergullingspitz</t>
  </si>
  <si>
    <t>OE/ST-103</t>
  </si>
  <si>
    <t>Stoderzinken</t>
  </si>
  <si>
    <t>OE/ST-105</t>
  </si>
  <si>
    <t>Stein am Mandl</t>
  </si>
  <si>
    <t>OE/ST-106</t>
  </si>
  <si>
    <t>Leobner</t>
  </si>
  <si>
    <t>OE/ST-107</t>
  </si>
  <si>
    <t>Tamischbachturm</t>
  </si>
  <si>
    <t>OE/ST-108</t>
  </si>
  <si>
    <t>Hohe Lins</t>
  </si>
  <si>
    <t>OE/ST-109</t>
  </si>
  <si>
    <t>Lahnerleitenspitze</t>
  </si>
  <si>
    <t>OE/ST-112</t>
  </si>
  <si>
    <t>Heukuppe</t>
  </si>
  <si>
    <t>OE/ST-114</t>
  </si>
  <si>
    <t>Brandstein</t>
  </si>
  <si>
    <t>OE/ST-116</t>
  </si>
  <si>
    <t>Frauenalpe</t>
  </si>
  <si>
    <t>OE/ST-118</t>
  </si>
  <si>
    <t>Bosruck</t>
  </si>
  <si>
    <t>OE/ST-119</t>
  </si>
  <si>
    <t>Kleiner Buchstein</t>
  </si>
  <si>
    <t>OE/ST-121</t>
  </si>
  <si>
    <t>Hohe Veitsch</t>
  </si>
  <si>
    <t>OE/ST-122</t>
  </si>
  <si>
    <t>Traweng</t>
  </si>
  <si>
    <t>OE/ST-123</t>
  </si>
  <si>
    <t>Blaseneck</t>
  </si>
  <si>
    <t>OE/ST-125</t>
  </si>
  <si>
    <t>Lawinenstein</t>
  </si>
  <si>
    <t>OE/ST-127</t>
  </si>
  <si>
    <t>Dreimarkstein</t>
  </si>
  <si>
    <t>OE/ST-129</t>
  </si>
  <si>
    <t>Rappoldkogel</t>
  </si>
  <si>
    <t>OE/ST-131</t>
  </si>
  <si>
    <t>Hochstadl</t>
  </si>
  <si>
    <t>OE/ST-134</t>
  </si>
  <si>
    <t>Moschkogel</t>
  </si>
  <si>
    <t>OE/ST-135</t>
  </si>
  <si>
    <t>Polster</t>
  </si>
  <si>
    <t>OE/ST-141</t>
  </si>
  <si>
    <t>Großer Schober</t>
  </si>
  <si>
    <t>OE/ST-143</t>
  </si>
  <si>
    <t>Roßkogel</t>
  </si>
  <si>
    <t>OE/ST-144</t>
  </si>
  <si>
    <t>Vöttleck</t>
  </si>
  <si>
    <t>OE/ST-145</t>
  </si>
  <si>
    <t>Pfaffenstein</t>
  </si>
  <si>
    <t>OE/ST-149</t>
  </si>
  <si>
    <t>Bremstein</t>
  </si>
  <si>
    <t>OE/ST-152</t>
  </si>
  <si>
    <t>OE/ST-157</t>
  </si>
  <si>
    <t>Meßnerin</t>
  </si>
  <si>
    <t>OE/ST-158</t>
  </si>
  <si>
    <t>Eiblkogel</t>
  </si>
  <si>
    <t>OE/ST-159</t>
  </si>
  <si>
    <t>Hochtausing</t>
  </si>
  <si>
    <t>OE/ST-160</t>
  </si>
  <si>
    <t>Tieflimauer</t>
  </si>
  <si>
    <t>OE/ST-161</t>
  </si>
  <si>
    <t>Stolzalpe</t>
  </si>
  <si>
    <t>OE/ST-162</t>
  </si>
  <si>
    <t>Hechlstein</t>
  </si>
  <si>
    <t>OE/ST-166</t>
  </si>
  <si>
    <t>Kramerkogel</t>
  </si>
  <si>
    <t>OE/ST-167</t>
  </si>
  <si>
    <t>Pleschaitz</t>
  </si>
  <si>
    <t>OE/ST-171</t>
  </si>
  <si>
    <t>Stuhleck</t>
  </si>
  <si>
    <t>OE/ST-173</t>
  </si>
  <si>
    <t>Großes Maiereck</t>
  </si>
  <si>
    <t>OE/ST-174</t>
  </si>
  <si>
    <t>Türkenkogel</t>
  </si>
  <si>
    <t>OE/ST-177</t>
  </si>
  <si>
    <t>OE/ST-178</t>
  </si>
  <si>
    <t>Dürrenschöberl</t>
  </si>
  <si>
    <t>OE/ST-181</t>
  </si>
  <si>
    <t>Blosen</t>
  </si>
  <si>
    <t>OE/ST-183</t>
  </si>
  <si>
    <t>Hochlantsch</t>
  </si>
  <si>
    <t>OE/ST-184</t>
  </si>
  <si>
    <t>Rauschkogel</t>
  </si>
  <si>
    <t>OE/ST-185</t>
  </si>
  <si>
    <t>Pleschberg</t>
  </si>
  <si>
    <t>OE/ST-186</t>
  </si>
  <si>
    <t>Sandling</t>
  </si>
  <si>
    <t>OE/ST-187</t>
  </si>
  <si>
    <t>Tonion</t>
  </si>
  <si>
    <t>OE/ST-188</t>
  </si>
  <si>
    <t>Oisching</t>
  </si>
  <si>
    <t>OE/ST-190</t>
  </si>
  <si>
    <t>Kampl</t>
  </si>
  <si>
    <t>OE/ST-191</t>
  </si>
  <si>
    <t>Hochanger</t>
  </si>
  <si>
    <t>OE/ST-192</t>
  </si>
  <si>
    <t>Hohe Trett</t>
  </si>
  <si>
    <t>OE/ST-194</t>
  </si>
  <si>
    <t>Steinplan</t>
  </si>
  <si>
    <t>OE/ST-195</t>
  </si>
  <si>
    <t>Schießling</t>
  </si>
  <si>
    <t>OE/ST-197</t>
  </si>
  <si>
    <t>Roßeck</t>
  </si>
  <si>
    <t>OE/ST-198</t>
  </si>
  <si>
    <t>Thalerkogel</t>
  </si>
  <si>
    <t>OE/ST-202</t>
  </si>
  <si>
    <t>Wetterkogel</t>
  </si>
  <si>
    <t>OE/ST-205</t>
  </si>
  <si>
    <t>Rennfeld</t>
  </si>
  <si>
    <t>OE/ST-207</t>
  </si>
  <si>
    <t>OE/ST-211</t>
  </si>
  <si>
    <t>Turntaler Kogel</t>
  </si>
  <si>
    <t>OE/ST-214</t>
  </si>
  <si>
    <t>Lachalpe</t>
  </si>
  <si>
    <t>OE/ST-216</t>
  </si>
  <si>
    <t>Floning</t>
  </si>
  <si>
    <t>OE/ST-217</t>
  </si>
  <si>
    <t>Hochschlag</t>
  </si>
  <si>
    <t>OE/ST-219</t>
  </si>
  <si>
    <t>Großer Königskogel</t>
  </si>
  <si>
    <t>OE/ST-222</t>
  </si>
  <si>
    <t>Großer Pfaff</t>
  </si>
  <si>
    <t>OE/ST-223</t>
  </si>
  <si>
    <t>Osser</t>
  </si>
  <si>
    <t>OE/ST-225</t>
  </si>
  <si>
    <t>Hohe Student</t>
  </si>
  <si>
    <t>OE/ST-227</t>
  </si>
  <si>
    <t>Plankogel</t>
  </si>
  <si>
    <t>OE/ST-228</t>
  </si>
  <si>
    <t>Wetterin</t>
  </si>
  <si>
    <t>OE/ST-229</t>
  </si>
  <si>
    <t>Wildalpe</t>
  </si>
  <si>
    <t>OE/ST-230</t>
  </si>
  <si>
    <t>OE/ST-231</t>
  </si>
  <si>
    <t>Teufelstein</t>
  </si>
  <si>
    <t>OE/ST-233</t>
  </si>
  <si>
    <t>Frießenkogel</t>
  </si>
  <si>
    <t>OE/ST-236</t>
  </si>
  <si>
    <t>Zöberer Höhe</t>
  </si>
  <si>
    <t>OE/ST-239</t>
  </si>
  <si>
    <t>Troiseck</t>
  </si>
  <si>
    <t>OE/ST-242</t>
  </si>
  <si>
    <t>Reinischkogel</t>
  </si>
  <si>
    <t>OE/ST-243</t>
  </si>
  <si>
    <t>OE/ST-244</t>
  </si>
  <si>
    <t>Schweineck</t>
  </si>
  <si>
    <t>OE/ST-246</t>
  </si>
  <si>
    <t>OE/ST-248</t>
  </si>
  <si>
    <t>Schöckl</t>
  </si>
  <si>
    <t>OE/ST-263</t>
  </si>
  <si>
    <t>Rabenwaldkogel</t>
  </si>
  <si>
    <t>OE/ST-265</t>
  </si>
  <si>
    <t>Bürgeralpe</t>
  </si>
  <si>
    <t>OE/ST-266</t>
  </si>
  <si>
    <t>Röthelstein</t>
  </si>
  <si>
    <t>OE/ST-267</t>
  </si>
  <si>
    <t>Masenberg</t>
  </si>
  <si>
    <t>OE/ST-268</t>
  </si>
  <si>
    <t>Wildwiesen</t>
  </si>
  <si>
    <t>OE/ST-273</t>
  </si>
  <si>
    <t>Königskogel</t>
  </si>
  <si>
    <t>OE/ST-275</t>
  </si>
  <si>
    <t>Tressenstein</t>
  </si>
  <si>
    <t>OE/ST-277</t>
  </si>
  <si>
    <t>Reithkogel</t>
  </si>
  <si>
    <t>OE/ST-285</t>
  </si>
  <si>
    <t>Pleschkogel</t>
  </si>
  <si>
    <t>OE/ST-286</t>
  </si>
  <si>
    <t>Klementkogel</t>
  </si>
  <si>
    <t>OE/ST-287</t>
  </si>
  <si>
    <t>Madereck</t>
  </si>
  <si>
    <t>OE/ST-290</t>
  </si>
  <si>
    <t>Hohe Rannach</t>
  </si>
  <si>
    <t>OE/ST-291</t>
  </si>
  <si>
    <t>OE/ST-294</t>
  </si>
  <si>
    <t>OE/ST-299</t>
  </si>
  <si>
    <t>Fürstenstand</t>
  </si>
  <si>
    <t>OE/ST-302</t>
  </si>
  <si>
    <t>Demmerkogel</t>
  </si>
  <si>
    <t>OE/ST-303</t>
  </si>
  <si>
    <t>Buchkogel</t>
  </si>
  <si>
    <t>OE/ST-308</t>
  </si>
  <si>
    <t>Stradner Kogel</t>
  </si>
  <si>
    <t>OE/ST-309</t>
  </si>
  <si>
    <t>Gleichenberger Kogel</t>
  </si>
  <si>
    <t>OE/ST-311</t>
  </si>
  <si>
    <t>OE/ST-334</t>
  </si>
  <si>
    <t>Höchstein</t>
  </si>
  <si>
    <t>OE/ST-337</t>
  </si>
  <si>
    <t>Hochhaide</t>
  </si>
  <si>
    <t>OE/ST-338</t>
  </si>
  <si>
    <t>Maierangerkogel</t>
  </si>
  <si>
    <t>OE/ST-339</t>
  </si>
  <si>
    <t>Sinabell</t>
  </si>
  <si>
    <t>OE/ST-340</t>
  </si>
  <si>
    <t>Schiedeck</t>
  </si>
  <si>
    <t>OE/ST-342</t>
  </si>
  <si>
    <t>Steinkarzinken</t>
  </si>
  <si>
    <t>OE/ST-343</t>
  </si>
  <si>
    <t>Gsuchmauer</t>
  </si>
  <si>
    <t>OE/ST-344</t>
  </si>
  <si>
    <t>Salzofen</t>
  </si>
  <si>
    <t>OE/ST-345</t>
  </si>
  <si>
    <t>Schüttkogel</t>
  </si>
  <si>
    <t>OE/ST-346</t>
  </si>
  <si>
    <t>Griesmauerkogel</t>
  </si>
  <si>
    <t>OE/ST-347</t>
  </si>
  <si>
    <t>Riegerin</t>
  </si>
  <si>
    <t>OE/ST-348</t>
  </si>
  <si>
    <t>Handalm</t>
  </si>
  <si>
    <t>OE/ST-349</t>
  </si>
  <si>
    <t>Roßbachkogel</t>
  </si>
  <si>
    <t>OE/ST-350</t>
  </si>
  <si>
    <t>Achnerkuchel</t>
  </si>
  <si>
    <t>OE/ST-351</t>
  </si>
  <si>
    <t>Kuhalm</t>
  </si>
  <si>
    <t>OE/ST-352</t>
  </si>
  <si>
    <t>Bocksruck</t>
  </si>
  <si>
    <t>OE/ST-353</t>
  </si>
  <si>
    <t>Terenbachalm</t>
  </si>
  <si>
    <t>OE/ST-354</t>
  </si>
  <si>
    <t>Ofnerkogel</t>
  </si>
  <si>
    <t>OE/ST-355</t>
  </si>
  <si>
    <t>Rittisberg</t>
  </si>
  <si>
    <t>OE/ST-356</t>
  </si>
  <si>
    <t>OE/ST-357</t>
  </si>
  <si>
    <t>Freiberg</t>
  </si>
  <si>
    <t>OE/ST-359</t>
  </si>
  <si>
    <t>Eisnerkogel</t>
  </si>
  <si>
    <t>OE/ST-360</t>
  </si>
  <si>
    <t>Sauwand</t>
  </si>
  <si>
    <t>OE/ST-361</t>
  </si>
  <si>
    <t>OE/ST-363</t>
  </si>
  <si>
    <t>Patschaberg</t>
  </si>
  <si>
    <t>OE/ST-364</t>
  </si>
  <si>
    <t>Hochtrötsch</t>
  </si>
  <si>
    <t>OE/ST-365</t>
  </si>
  <si>
    <t>Schiffall</t>
  </si>
  <si>
    <t>OE/ST-367</t>
  </si>
  <si>
    <t>Burgstaller Höhe</t>
  </si>
  <si>
    <t>OE/ST-368</t>
  </si>
  <si>
    <t>Tremmelberg</t>
  </si>
  <si>
    <t>OE/ST-369</t>
  </si>
  <si>
    <t>Haderniggkogel</t>
  </si>
  <si>
    <t>OE/ST-371</t>
  </si>
  <si>
    <t>Gschieskogel</t>
  </si>
  <si>
    <t>OE/ST-372</t>
  </si>
  <si>
    <t>Katerloch</t>
  </si>
  <si>
    <t>OE/ST-373</t>
  </si>
  <si>
    <t>Buchwald</t>
  </si>
  <si>
    <t>OE/ST-374</t>
  </si>
  <si>
    <t>OE/ST-375</t>
  </si>
  <si>
    <t>Stroßberg</t>
  </si>
  <si>
    <t>OE/ST-376</t>
  </si>
  <si>
    <t>Raasberg</t>
  </si>
  <si>
    <t>OE/ST-377</t>
  </si>
  <si>
    <t>Schartnerkogel</t>
  </si>
  <si>
    <t>OE/ST-378</t>
  </si>
  <si>
    <t>Emberg</t>
  </si>
  <si>
    <t>OE/ST-379</t>
  </si>
  <si>
    <t>OE/ST-380</t>
  </si>
  <si>
    <t>Parmaseggkogel</t>
  </si>
  <si>
    <t>OE/ST-381</t>
  </si>
  <si>
    <t>OE/ST-382</t>
  </si>
  <si>
    <t>Kreuzberg</t>
  </si>
  <si>
    <t>OE/ST-137</t>
  </si>
  <si>
    <t>Windberg</t>
  </si>
  <si>
    <t>OE/ST-383</t>
  </si>
  <si>
    <t>Deichselspitze</t>
  </si>
  <si>
    <t>OE/ST-384</t>
  </si>
  <si>
    <t>Großes Gangl</t>
  </si>
  <si>
    <t>OE/ST-385</t>
  </si>
  <si>
    <t>Hohes Schareck</t>
  </si>
  <si>
    <t>OE/ST-386</t>
  </si>
  <si>
    <t>Schöneck</t>
  </si>
  <si>
    <t>OE/ST-387</t>
  </si>
  <si>
    <t>Vetternspitzen</t>
  </si>
  <si>
    <t>OE/ST-388</t>
  </si>
  <si>
    <t>Jackerstageck</t>
  </si>
  <si>
    <t>OE/ST-389</t>
  </si>
  <si>
    <t>Hochmölbing</t>
  </si>
  <si>
    <t>OE/ST-390</t>
  </si>
  <si>
    <t>Reichenstein</t>
  </si>
  <si>
    <t>OE/ST-391</t>
  </si>
  <si>
    <t>Goldachnock</t>
  </si>
  <si>
    <t>OE/ST-392</t>
  </si>
  <si>
    <t>Wurzleiten</t>
  </si>
  <si>
    <t>OE/ST-393</t>
  </si>
  <si>
    <t>Triebenstein</t>
  </si>
  <si>
    <t>OE/ST-394</t>
  </si>
  <si>
    <t>Lahngangkogel</t>
  </si>
  <si>
    <t>OE/ST-395</t>
  </si>
  <si>
    <t>Bärenfeuchtmölbing</t>
  </si>
  <si>
    <t>OE/ST-396</t>
  </si>
  <si>
    <t>Geiger</t>
  </si>
  <si>
    <t>OE/ST-397</t>
  </si>
  <si>
    <t>Krahstein</t>
  </si>
  <si>
    <t>OE/ST-398</t>
  </si>
  <si>
    <t>Klosterkogel</t>
  </si>
  <si>
    <t>OE/ST-399</t>
  </si>
  <si>
    <t>Harting</t>
  </si>
  <si>
    <t>OE/ST-400</t>
  </si>
  <si>
    <t>Rabenkögel</t>
  </si>
  <si>
    <t>OE/ST-401</t>
  </si>
  <si>
    <t>Rotündlberg</t>
  </si>
  <si>
    <t>OE/ST-402</t>
  </si>
  <si>
    <t>Stanglkogel</t>
  </si>
  <si>
    <t>OE/ST-403</t>
  </si>
  <si>
    <t>Brandangerkogel</t>
  </si>
  <si>
    <t>OE/ST-404</t>
  </si>
  <si>
    <t>Nojer</t>
  </si>
  <si>
    <t>OE/ST-405</t>
  </si>
  <si>
    <t>Rauchschober</t>
  </si>
  <si>
    <t>OE/ST-406</t>
  </si>
  <si>
    <t>Toneck</t>
  </si>
  <si>
    <t>OE/ST-407</t>
  </si>
  <si>
    <t>Hirschriedel</t>
  </si>
  <si>
    <t>OE/ST-408</t>
  </si>
  <si>
    <t>Geißofen</t>
  </si>
  <si>
    <t>OE/ST-409</t>
  </si>
  <si>
    <t>Dürrnkogel</t>
  </si>
  <si>
    <t>OE/ST-410</t>
  </si>
  <si>
    <t>Rössingkogel</t>
  </si>
  <si>
    <t>OE/ST-411</t>
  </si>
  <si>
    <t>Wiedenberg</t>
  </si>
  <si>
    <t>OE/ST-412</t>
  </si>
  <si>
    <t>Zinödlberg</t>
  </si>
  <si>
    <t>OE/ST-413</t>
  </si>
  <si>
    <t>OE/ST-414</t>
  </si>
  <si>
    <t>Kerzenmandl</t>
  </si>
  <si>
    <t>OE/ST-415</t>
  </si>
  <si>
    <t>Berntalerkogel</t>
  </si>
  <si>
    <t>OE/ST-416</t>
  </si>
  <si>
    <t>Kulmkogel</t>
  </si>
  <si>
    <t>OE/ST-417</t>
  </si>
  <si>
    <t>Sittlingerkogel</t>
  </si>
  <si>
    <t>OE/ST-418</t>
  </si>
  <si>
    <t>Haneggkogel</t>
  </si>
  <si>
    <t>OE/ST-419</t>
  </si>
  <si>
    <t>OE/ST-420</t>
  </si>
  <si>
    <t>Leichenberg</t>
  </si>
  <si>
    <t>OE/ST-421</t>
  </si>
  <si>
    <t>OE/ST-422</t>
  </si>
  <si>
    <t>Schwarzeck</t>
  </si>
  <si>
    <t>OE/ST-424</t>
  </si>
  <si>
    <t>Gipfel östlich vom Lineckberg</t>
  </si>
  <si>
    <t>OE/ST-426</t>
  </si>
  <si>
    <t>Schöderkogel</t>
  </si>
  <si>
    <t>OE/ST-427</t>
  </si>
  <si>
    <t>Gamskarspitze</t>
  </si>
  <si>
    <t>OE/ST-428</t>
  </si>
  <si>
    <t>Kampspitze</t>
  </si>
  <si>
    <t>OE/ST-429</t>
  </si>
  <si>
    <t>Pletzen</t>
  </si>
  <si>
    <t>OE/ST-430</t>
  </si>
  <si>
    <t>Schartenspitze</t>
  </si>
  <si>
    <t>OE/ST-431</t>
  </si>
  <si>
    <t>Amachkogel</t>
  </si>
  <si>
    <t>OE/ST-432</t>
  </si>
  <si>
    <t>Sonntagerhöhe</t>
  </si>
  <si>
    <t>OE/ST-433</t>
  </si>
  <si>
    <t>Schönwetter</t>
  </si>
  <si>
    <t>OE/ST-434</t>
  </si>
  <si>
    <t>OE/ST-435</t>
  </si>
  <si>
    <t>Angerkogel</t>
  </si>
  <si>
    <t>OE/ST-436</t>
  </si>
  <si>
    <t>Gaßeneck</t>
  </si>
  <si>
    <t>OE/ST-437</t>
  </si>
  <si>
    <t>OE/ST-438</t>
  </si>
  <si>
    <t>Stadelstein</t>
  </si>
  <si>
    <t>OE/ST-439</t>
  </si>
  <si>
    <t>Ahrnspitz</t>
  </si>
  <si>
    <t>OE/ST-440</t>
  </si>
  <si>
    <t>OE/ST-441</t>
  </si>
  <si>
    <t>Ebneralm</t>
  </si>
  <si>
    <t>OE/ST-442</t>
  </si>
  <si>
    <t>OE/ST-443</t>
  </si>
  <si>
    <t>Dritte Grebenzenhöhe</t>
  </si>
  <si>
    <t>OE/ST-444</t>
  </si>
  <si>
    <t>Großer Gsolberg</t>
  </si>
  <si>
    <t>OE/ST-445</t>
  </si>
  <si>
    <t>Haselkogel</t>
  </si>
  <si>
    <t>OE/ST-446</t>
  </si>
  <si>
    <t>Hochtürnach</t>
  </si>
  <si>
    <t>OE/ST-447</t>
  </si>
  <si>
    <t>Buchbergkogel</t>
  </si>
  <si>
    <t>OE/ST-448</t>
  </si>
  <si>
    <t>Gipfel zwischen Fensteralm und Polsterkogel</t>
  </si>
  <si>
    <t>OE/ST-449</t>
  </si>
  <si>
    <t>Karchauer Eck</t>
  </si>
  <si>
    <t>OE/ST-450</t>
  </si>
  <si>
    <t>Hohe Sinn</t>
  </si>
  <si>
    <t>OE/ST-451</t>
  </si>
  <si>
    <t>Vorderer Zeller Hut</t>
  </si>
  <si>
    <t>OE/ST-452</t>
  </si>
  <si>
    <t>Blasenkogel</t>
  </si>
  <si>
    <t>OE/ST-453</t>
  </si>
  <si>
    <t>Kalkberg</t>
  </si>
  <si>
    <t>OE/ST-454</t>
  </si>
  <si>
    <t>OE/ST-455</t>
  </si>
  <si>
    <t>Dürnberg</t>
  </si>
  <si>
    <t>OE/ST-456</t>
  </si>
  <si>
    <t>Fallenstein</t>
  </si>
  <si>
    <t>OE/ST-457</t>
  </si>
  <si>
    <t>Ilgner Hocheck</t>
  </si>
  <si>
    <t>OE/ST-458</t>
  </si>
  <si>
    <t>OE/ST-459</t>
  </si>
  <si>
    <t>Pendleseck</t>
  </si>
  <si>
    <t>OE/ST-460</t>
  </si>
  <si>
    <t>OE/ST-461</t>
  </si>
  <si>
    <t>Bärenkogel</t>
  </si>
  <si>
    <t>OE/ST-462</t>
  </si>
  <si>
    <t>Reiflingberg</t>
  </si>
  <si>
    <t>OE/ST-463</t>
  </si>
  <si>
    <t>Moar zu Hof Bühel</t>
  </si>
  <si>
    <t>OE/ST-464</t>
  </si>
  <si>
    <t>OE/ST-465</t>
  </si>
  <si>
    <t>Wohntalhocheck</t>
  </si>
  <si>
    <t>OE/ST-466</t>
  </si>
  <si>
    <t>Sauernkogel</t>
  </si>
  <si>
    <t>OE/ST-467</t>
  </si>
  <si>
    <t>Gfäll</t>
  </si>
  <si>
    <t>OE/ST-468</t>
  </si>
  <si>
    <t>Aibelhöhe</t>
  </si>
  <si>
    <t>OE/ST-469</t>
  </si>
  <si>
    <t>Dürreck</t>
  </si>
  <si>
    <t>OE/ST-470</t>
  </si>
  <si>
    <t>Gstatterstein</t>
  </si>
  <si>
    <t>OE/ST-471</t>
  </si>
  <si>
    <t>Klammkogel</t>
  </si>
  <si>
    <t>OE/ST-472</t>
  </si>
  <si>
    <t>Himberger Eck</t>
  </si>
  <si>
    <t>OE/ST-473</t>
  </si>
  <si>
    <t>OE/ST-474</t>
  </si>
  <si>
    <t>Tribein</t>
  </si>
  <si>
    <t>OE/ST-475</t>
  </si>
  <si>
    <t>Gratmauer</t>
  </si>
  <si>
    <t>OE/ST-476</t>
  </si>
  <si>
    <t>OE/ST-477</t>
  </si>
  <si>
    <t>Heiggerkogel</t>
  </si>
  <si>
    <t>OE/ST-478</t>
  </si>
  <si>
    <t>Falkenkogel</t>
  </si>
  <si>
    <t>OE/ST-479</t>
  </si>
  <si>
    <t>Traidersberg</t>
  </si>
  <si>
    <t>OE/ST-480</t>
  </si>
  <si>
    <t>Reiterer Kogel</t>
  </si>
  <si>
    <t>OE/ST-481</t>
  </si>
  <si>
    <t>Mittagkogel</t>
  </si>
  <si>
    <t>OE/ST-483</t>
  </si>
  <si>
    <t>Pfaffenkogel</t>
  </si>
  <si>
    <t>OE/ST-484</t>
  </si>
  <si>
    <t>Eggenberg</t>
  </si>
  <si>
    <t>OE/ST-485</t>
  </si>
  <si>
    <t>Gjoadeck</t>
  </si>
  <si>
    <t>OE/ST-486</t>
  </si>
  <si>
    <t>OE/ST-487</t>
  </si>
  <si>
    <t>OE/ST-488</t>
  </si>
  <si>
    <t>Sonntagkogel</t>
  </si>
  <si>
    <t>OE/ST-490</t>
  </si>
  <si>
    <t>Hochwart</t>
  </si>
  <si>
    <t>OE/ST-491</t>
  </si>
  <si>
    <t>Kettentalkogel</t>
  </si>
  <si>
    <t>OE/ST-492</t>
  </si>
  <si>
    <t>Speikleitenberg</t>
  </si>
  <si>
    <t>OE/ST-493</t>
  </si>
  <si>
    <t>Pleschnitzzinken</t>
  </si>
  <si>
    <t>OE/ST-494</t>
  </si>
  <si>
    <t>Stummerkesselspitze</t>
  </si>
  <si>
    <t>OE/ST-495</t>
  </si>
  <si>
    <t>Speikbichl (Schwaigerhöhe)</t>
  </si>
  <si>
    <t>OE/ST-496</t>
  </si>
  <si>
    <t>Lukaskogel</t>
  </si>
  <si>
    <t>OE/ST-021</t>
  </si>
  <si>
    <t>Bauleiteck</t>
  </si>
  <si>
    <t>OE/ST-140</t>
  </si>
  <si>
    <t>Bräuningzinken</t>
  </si>
  <si>
    <t>OE/ST-200</t>
  </si>
  <si>
    <t>Hohes Waxenegg</t>
  </si>
  <si>
    <t>OE/ST-215</t>
  </si>
  <si>
    <t>Hölzlberg</t>
  </si>
  <si>
    <t>OE/ST-425</t>
  </si>
  <si>
    <t>Elendberg</t>
  </si>
  <si>
    <t>OE/ST-497</t>
  </si>
  <si>
    <t>Eselstein</t>
  </si>
  <si>
    <t>OE/ST-498</t>
  </si>
  <si>
    <t>Gamsleiteck</t>
  </si>
  <si>
    <t>OE/ST-499</t>
  </si>
  <si>
    <t>Mittereck</t>
  </si>
  <si>
    <t>OE/ST-500</t>
  </si>
  <si>
    <t>Hemmerfeldeck</t>
  </si>
  <si>
    <t>OE/ST-501</t>
  </si>
  <si>
    <t>Dreistecken</t>
  </si>
  <si>
    <t>OE/ST-502</t>
  </si>
  <si>
    <t>Feuertalberg</t>
  </si>
  <si>
    <t>OE/ST-503</t>
  </si>
  <si>
    <t>Hochweberspitze</t>
  </si>
  <si>
    <t>OE/ST-504</t>
  </si>
  <si>
    <t>Melleck</t>
  </si>
  <si>
    <t>OE/ST-505</t>
  </si>
  <si>
    <t>Narrenspitze</t>
  </si>
  <si>
    <t>OE/ST-506</t>
  </si>
  <si>
    <t>Grosser Oedstein</t>
  </si>
  <si>
    <t>OE/ST-507</t>
  </si>
  <si>
    <t>Grosshansl</t>
  </si>
  <si>
    <t>OE/ST-508</t>
  </si>
  <si>
    <t>Stangeneck</t>
  </si>
  <si>
    <t>OE/ST-509</t>
  </si>
  <si>
    <t>Kleiner Gnasen</t>
  </si>
  <si>
    <t>OE/ST-510</t>
  </si>
  <si>
    <t>Lugauer</t>
  </si>
  <si>
    <t>OE/ST-511</t>
  </si>
  <si>
    <t>Grosser Miesberg</t>
  </si>
  <si>
    <t>OE/ST-512</t>
  </si>
  <si>
    <t>Weisse Wand</t>
  </si>
  <si>
    <t>OE/ST-513</t>
  </si>
  <si>
    <t>Riedlerzinken</t>
  </si>
  <si>
    <t>OE/ST-514</t>
  </si>
  <si>
    <t>Ringkamp</t>
  </si>
  <si>
    <t>OE/ST-515</t>
  </si>
  <si>
    <t>Hochgroessen</t>
  </si>
  <si>
    <t>OE/ST-516</t>
  </si>
  <si>
    <t>Steinkarhöhe</t>
  </si>
  <si>
    <t>OE/ST-517</t>
  </si>
  <si>
    <t>Dornkarspitz</t>
  </si>
  <si>
    <t>OE/ST-518</t>
  </si>
  <si>
    <t>Wirtsspitz</t>
  </si>
  <si>
    <t>OE/ST-519</t>
  </si>
  <si>
    <t>Grosser Griessstein</t>
  </si>
  <si>
    <t>OE/ST-520</t>
  </si>
  <si>
    <t>Kaltmauer</t>
  </si>
  <si>
    <t>OE/ST-521</t>
  </si>
  <si>
    <t>Hohe Zoelz</t>
  </si>
  <si>
    <t>OE/ST-522</t>
  </si>
  <si>
    <t>Triebenfeldkogel</t>
  </si>
  <si>
    <t>OE/ST-523</t>
  </si>
  <si>
    <t>Neustein</t>
  </si>
  <si>
    <t>OE/ST-524</t>
  </si>
  <si>
    <t>Sonnstein</t>
  </si>
  <si>
    <t>OE/ST-525</t>
  </si>
  <si>
    <t>Frauenmauer</t>
  </si>
  <si>
    <t>OE/ST-526</t>
  </si>
  <si>
    <t>Fadenkamp</t>
  </si>
  <si>
    <t>OE/ST-527</t>
  </si>
  <si>
    <t>Donnerwand</t>
  </si>
  <si>
    <t>OE/ST-528</t>
  </si>
  <si>
    <t>Vorderer Raucher</t>
  </si>
  <si>
    <t>OE/ST-529</t>
  </si>
  <si>
    <t>Almmauer</t>
  </si>
  <si>
    <t>OE/ST-530</t>
  </si>
  <si>
    <t>Schoenberg</t>
  </si>
  <si>
    <t>OE/ST-531</t>
  </si>
  <si>
    <t>Durchat</t>
  </si>
  <si>
    <t>OE/ST-532</t>
  </si>
  <si>
    <t>Bauernalpl</t>
  </si>
  <si>
    <t>OE/ST-533</t>
  </si>
  <si>
    <t>Laerchkogel</t>
  </si>
  <si>
    <t>OE/ST-534</t>
  </si>
  <si>
    <t>Magdwieseck</t>
  </si>
  <si>
    <t>OE/ST-535</t>
  </si>
  <si>
    <t>Tierkogel</t>
  </si>
  <si>
    <t>OE/ST-536</t>
  </si>
  <si>
    <t>Stangl</t>
  </si>
  <si>
    <t>OE/ST-537</t>
  </si>
  <si>
    <t>Kleiner Proles</t>
  </si>
  <si>
    <t>OE/ST-538</t>
  </si>
  <si>
    <t>Gehart</t>
  </si>
  <si>
    <t>OE/ST-539</t>
  </si>
  <si>
    <t>Mieskogel</t>
  </si>
  <si>
    <t>OE/ST-540</t>
  </si>
  <si>
    <t>Ilgner Alpl</t>
  </si>
  <si>
    <t>OE/ST-541</t>
  </si>
  <si>
    <t>Wilder Jaeger</t>
  </si>
  <si>
    <t>OE/ST-542</t>
  </si>
  <si>
    <t>Kleiner Looskogel</t>
  </si>
  <si>
    <t>OE/ST-543</t>
  </si>
  <si>
    <t>OE/ST-544</t>
  </si>
  <si>
    <t>Buckeck</t>
  </si>
  <si>
    <t>OE/ST-545</t>
  </si>
  <si>
    <t>Kaemmersberg</t>
  </si>
  <si>
    <t>OE/ST-546</t>
  </si>
  <si>
    <t>Haindlmauer</t>
  </si>
  <si>
    <t>OE/ST-547</t>
  </si>
  <si>
    <t>Grosskogel</t>
  </si>
  <si>
    <t>OE/ST-548</t>
  </si>
  <si>
    <t>Salberg</t>
  </si>
  <si>
    <t>OE/ST-549</t>
  </si>
  <si>
    <t>Hohe Radling</t>
  </si>
  <si>
    <t>OE/ST-550</t>
  </si>
  <si>
    <t>Bruckstein</t>
  </si>
  <si>
    <t>OE/ST-551</t>
  </si>
  <si>
    <t>Augstein</t>
  </si>
  <si>
    <t>OE/ST-552</t>
  </si>
  <si>
    <t>OE/ST-553</t>
  </si>
  <si>
    <t>Neunkögel</t>
  </si>
  <si>
    <t>OE/ST-554</t>
  </si>
  <si>
    <t>Spielmaeuer</t>
  </si>
  <si>
    <t>OE/ST-555</t>
  </si>
  <si>
    <t>Zwicker</t>
  </si>
  <si>
    <t>OE/ST-556</t>
  </si>
  <si>
    <t>Baierhubermauer</t>
  </si>
  <si>
    <t>OE/ST-557</t>
  </si>
  <si>
    <t>Gloeckel</t>
  </si>
  <si>
    <t>OE/ST-558</t>
  </si>
  <si>
    <t>Gutenbrand</t>
  </si>
  <si>
    <t>OE/ST-559</t>
  </si>
  <si>
    <t>Schmiereck</t>
  </si>
  <si>
    <t>OE/ST-560</t>
  </si>
  <si>
    <t>Scheiblingpalfen</t>
  </si>
  <si>
    <t>OE/ST-561</t>
  </si>
  <si>
    <t>Saeusenstein</t>
  </si>
  <si>
    <t>OE/ST-562</t>
  </si>
  <si>
    <t>Pretallerkogel</t>
  </si>
  <si>
    <t>OE/ST-563</t>
  </si>
  <si>
    <t>Ofen</t>
  </si>
  <si>
    <t>OE/ST-564</t>
  </si>
  <si>
    <t>Eibenkogel</t>
  </si>
  <si>
    <t>OE/ST-565</t>
  </si>
  <si>
    <t>Kleine Peilwand</t>
  </si>
  <si>
    <t>OE/ST-566</t>
  </si>
  <si>
    <t>Himbeerstein</t>
  </si>
  <si>
    <t>OE/ST-567</t>
  </si>
  <si>
    <t>OE/ST-568</t>
  </si>
  <si>
    <t>Schindelkogel</t>
  </si>
  <si>
    <t>OE/ST-569</t>
  </si>
  <si>
    <t>Schuetterkogel</t>
  </si>
  <si>
    <t>OE/ST-570</t>
  </si>
  <si>
    <t>Sonneck</t>
  </si>
  <si>
    <t>OE/ST-571</t>
  </si>
  <si>
    <t>Akogel</t>
  </si>
  <si>
    <t>OE/ST-572</t>
  </si>
  <si>
    <t>Grosser Sulzkogel</t>
  </si>
  <si>
    <t>OE/ST-573</t>
  </si>
  <si>
    <t>Rasingberg</t>
  </si>
  <si>
    <t>OE/ST-574</t>
  </si>
  <si>
    <t>Grosser Kainz</t>
  </si>
  <si>
    <t>OE/ST-575</t>
  </si>
  <si>
    <t>Sattlerkogel</t>
  </si>
  <si>
    <t>OE/ST-576</t>
  </si>
  <si>
    <t>Hochtratten</t>
  </si>
  <si>
    <t>OE/ST-577</t>
  </si>
  <si>
    <t>Jaegerberg</t>
  </si>
  <si>
    <t>OE/ST-578</t>
  </si>
  <si>
    <t>Haidach</t>
  </si>
  <si>
    <t>OE/ST-579</t>
  </si>
  <si>
    <t>Hoher Roecker</t>
  </si>
  <si>
    <t>OE/ST-580</t>
  </si>
  <si>
    <t>Hanserkogel</t>
  </si>
  <si>
    <t>OE/ST-581</t>
  </si>
  <si>
    <t>Braunhuberkogel</t>
  </si>
  <si>
    <t>OE/ST-582</t>
  </si>
  <si>
    <t>Mitterkogel</t>
  </si>
  <si>
    <t>OE/ST-583</t>
  </si>
  <si>
    <t>Sagkogel</t>
  </si>
  <si>
    <t>OE/ST-584</t>
  </si>
  <si>
    <t>OE/ST-585</t>
  </si>
  <si>
    <t>OE/ST-586</t>
  </si>
  <si>
    <t>Buchegg</t>
  </si>
  <si>
    <t>OE/ST-587</t>
  </si>
  <si>
    <t>Schoberkogel</t>
  </si>
  <si>
    <t>OE/ST-588</t>
  </si>
  <si>
    <t>OE/ST-589</t>
  </si>
  <si>
    <t>Lehenberg</t>
  </si>
  <si>
    <t>OE/ST-590</t>
  </si>
  <si>
    <t>Wiesberg</t>
  </si>
  <si>
    <t>OE/ST-591</t>
  </si>
  <si>
    <t>Kleines Schareck</t>
  </si>
  <si>
    <t>OE/ST-592</t>
  </si>
  <si>
    <t>Kleiner Grießstein</t>
  </si>
  <si>
    <t>OE/ST-593</t>
  </si>
  <si>
    <t>Sumpereck</t>
  </si>
  <si>
    <t>OE/ST-594</t>
  </si>
  <si>
    <t>Wörschacher Reidling</t>
  </si>
  <si>
    <t>OE/ST-595</t>
  </si>
  <si>
    <t>Gschwendt</t>
  </si>
  <si>
    <t>OE/ST-596</t>
  </si>
  <si>
    <t>Großer Scheiblingkogel</t>
  </si>
  <si>
    <t>OE/ST-597</t>
  </si>
  <si>
    <t>Lenzmoarkogel</t>
  </si>
  <si>
    <t>OE/ST-598</t>
  </si>
  <si>
    <t>Gipfel östlich vom Kletschachkogel</t>
  </si>
  <si>
    <t>OE/ST-599</t>
  </si>
  <si>
    <t>Krienzerkogel</t>
  </si>
  <si>
    <t>OE/ST-600</t>
  </si>
  <si>
    <t>Lammkogel</t>
  </si>
  <si>
    <t>OE/ST-601</t>
  </si>
  <si>
    <t>Brachkogel</t>
  </si>
  <si>
    <t>OE/ST-602</t>
  </si>
  <si>
    <t>Peterbauerkogel</t>
  </si>
  <si>
    <t>OE/ST-603</t>
  </si>
  <si>
    <t>Pommesberg</t>
  </si>
  <si>
    <t>OE/TI-002</t>
  </si>
  <si>
    <t>Wildspitze</t>
  </si>
  <si>
    <t>OE/TI-003</t>
  </si>
  <si>
    <t>Großvenediger</t>
  </si>
  <si>
    <t>OE/TI-004</t>
  </si>
  <si>
    <t>Similaun</t>
  </si>
  <si>
    <t>OE/TI-005</t>
  </si>
  <si>
    <t>Rainerhorn</t>
  </si>
  <si>
    <t>OE/TI-006</t>
  </si>
  <si>
    <t>Zuckerhütl</t>
  </si>
  <si>
    <t>OE/TI-009</t>
  </si>
  <si>
    <t>Dreiherrnspitze</t>
  </si>
  <si>
    <t>OE/TI-010</t>
  </si>
  <si>
    <t>Schrankogel</t>
  </si>
  <si>
    <t>OE/TI-011</t>
  </si>
  <si>
    <t>Rötspitze</t>
  </si>
  <si>
    <t>OE/TI-012</t>
  </si>
  <si>
    <t>Olperer</t>
  </si>
  <si>
    <t>OE/TI-013</t>
  </si>
  <si>
    <t>Ruderhofspitze</t>
  </si>
  <si>
    <t>OE/TI-016</t>
  </si>
  <si>
    <t>Kreuzspitze</t>
  </si>
  <si>
    <t>OE/TI-019</t>
  </si>
  <si>
    <t>Wilder Freiger</t>
  </si>
  <si>
    <t>OE/TI-020</t>
  </si>
  <si>
    <t>Hohe Geige</t>
  </si>
  <si>
    <t>OE/TI-021</t>
  </si>
  <si>
    <t>Hoher Eichham</t>
  </si>
  <si>
    <t>OE/TI-022</t>
  </si>
  <si>
    <t>Großer Geiger</t>
  </si>
  <si>
    <t>OE/TI-025</t>
  </si>
  <si>
    <t>Schaufelspitze</t>
  </si>
  <si>
    <t>OE/TI-027</t>
  </si>
  <si>
    <t>Weißspitze</t>
  </si>
  <si>
    <t>OE/TI-028</t>
  </si>
  <si>
    <t>Lüsener Fernerkogel</t>
  </si>
  <si>
    <t>OE/TI-029</t>
  </si>
  <si>
    <t>Habicht</t>
  </si>
  <si>
    <t>OE/TI-030</t>
  </si>
  <si>
    <t>Hochschober</t>
  </si>
  <si>
    <t>OE/TI-031</t>
  </si>
  <si>
    <t>Muntanitz</t>
  </si>
  <si>
    <t>OE/TI-032</t>
  </si>
  <si>
    <t>Hoher Riffler</t>
  </si>
  <si>
    <t>OE/TI-034</t>
  </si>
  <si>
    <t>Glödis</t>
  </si>
  <si>
    <t>OE/TI-035</t>
  </si>
  <si>
    <t>Dreiländerspitze</t>
  </si>
  <si>
    <t>OE/TI-036</t>
  </si>
  <si>
    <t>OE/TI-037</t>
  </si>
  <si>
    <t>Nederkogel</t>
  </si>
  <si>
    <t>OE/TI-042</t>
  </si>
  <si>
    <t>Böses Weibl</t>
  </si>
  <si>
    <t>OE/TI-043</t>
  </si>
  <si>
    <t>Luibiskogel</t>
  </si>
  <si>
    <t>OE/TI-044</t>
  </si>
  <si>
    <t>Lasörling</t>
  </si>
  <si>
    <t>OE/TI-046</t>
  </si>
  <si>
    <t>Fundusfeiler</t>
  </si>
  <si>
    <t>OE/TI-050</t>
  </si>
  <si>
    <t>Nauderer Hennesiglspitze</t>
  </si>
  <si>
    <t>OE/TI-053</t>
  </si>
  <si>
    <t>Parseierspitze</t>
  </si>
  <si>
    <t>OE/TI-054</t>
  </si>
  <si>
    <t>Hexenkopf</t>
  </si>
  <si>
    <t>OE/TI-055</t>
  </si>
  <si>
    <t>Bürkelkopf</t>
  </si>
  <si>
    <t>OE/TI-058</t>
  </si>
  <si>
    <t>Wildenkogel</t>
  </si>
  <si>
    <t>OE/TI-062</t>
  </si>
  <si>
    <t>OE/TI-063</t>
  </si>
  <si>
    <t>Hochreichkopf</t>
  </si>
  <si>
    <t>OE/TI-064</t>
  </si>
  <si>
    <t>Furgler</t>
  </si>
  <si>
    <t>OE/TI-066</t>
  </si>
  <si>
    <t>Kraxentrager</t>
  </si>
  <si>
    <t>OE/TI-067</t>
  </si>
  <si>
    <t>Nussingkogel</t>
  </si>
  <si>
    <t>OE/TI-070</t>
  </si>
  <si>
    <t>Ahornspitze</t>
  </si>
  <si>
    <t>OE/TI-071</t>
  </si>
  <si>
    <t>Wildgrat</t>
  </si>
  <si>
    <t>OE/TI-072</t>
  </si>
  <si>
    <t>Weiße Spitze</t>
  </si>
  <si>
    <t>OE/TI-073</t>
  </si>
  <si>
    <t>Rote Spitze</t>
  </si>
  <si>
    <t>OE/TI-075</t>
  </si>
  <si>
    <t>Hochgrabe</t>
  </si>
  <si>
    <t>OE/TI-077</t>
  </si>
  <si>
    <t>Großes Degenhorn</t>
  </si>
  <si>
    <t>OE/TI-078</t>
  </si>
  <si>
    <t>Gölbner</t>
  </si>
  <si>
    <t>OE/TI-080</t>
  </si>
  <si>
    <t>Hochgasser</t>
  </si>
  <si>
    <t>OE/TI-082</t>
  </si>
  <si>
    <t>Riegelkopf</t>
  </si>
  <si>
    <t>OE/TI-087</t>
  </si>
  <si>
    <t>Grieskogel</t>
  </si>
  <si>
    <t>OE/TI-088</t>
  </si>
  <si>
    <t>Schleinitz</t>
  </si>
  <si>
    <t>OE/TI-089</t>
  </si>
  <si>
    <t>Großer Trögler</t>
  </si>
  <si>
    <t>OE/TI-091</t>
  </si>
  <si>
    <t>Großer Landeggkopf</t>
  </si>
  <si>
    <t>OE/TI-092</t>
  </si>
  <si>
    <t>Wetterspitze</t>
  </si>
  <si>
    <t>OE/TI-093</t>
  </si>
  <si>
    <t>Regenstein</t>
  </si>
  <si>
    <t>OE/TI-094</t>
  </si>
  <si>
    <t>Freispitze</t>
  </si>
  <si>
    <t>OE/TI-095</t>
  </si>
  <si>
    <t>Rietzer Grieskogel</t>
  </si>
  <si>
    <t>OE/TI-096</t>
  </si>
  <si>
    <t>Kerrachspitze</t>
  </si>
  <si>
    <t>OE/TI-101</t>
  </si>
  <si>
    <t>Kirchdach</t>
  </si>
  <si>
    <t>OE/TI-126</t>
  </si>
  <si>
    <t>Hochplattig</t>
  </si>
  <si>
    <t>OE/TI-129</t>
  </si>
  <si>
    <t>Rastkogel</t>
  </si>
  <si>
    <t>OE/TI-130</t>
  </si>
  <si>
    <t>Rotenkogel</t>
  </si>
  <si>
    <t>OE/TI-131</t>
  </si>
  <si>
    <t>Birkkarspitze</t>
  </si>
  <si>
    <t>OE/TI-132</t>
  </si>
  <si>
    <t>Malgrübler</t>
  </si>
  <si>
    <t>OE/TI-134</t>
  </si>
  <si>
    <t>Hochkreuzspitze</t>
  </si>
  <si>
    <t>OE/TI-136</t>
  </si>
  <si>
    <t>Kesselspitze</t>
  </si>
  <si>
    <t>OE/TI-137</t>
  </si>
  <si>
    <t>Großer Bettelwurf</t>
  </si>
  <si>
    <t>OE/TI-138</t>
  </si>
  <si>
    <t>Hirzer</t>
  </si>
  <si>
    <t>OE/TI-139</t>
  </si>
  <si>
    <t>Schmalzkopf</t>
  </si>
  <si>
    <t>OE/TI-140</t>
  </si>
  <si>
    <t>Hochwand</t>
  </si>
  <si>
    <t>OE/TI-141</t>
  </si>
  <si>
    <t>Serles</t>
  </si>
  <si>
    <t>OE/TI-142</t>
  </si>
  <si>
    <t>Spitzkofel</t>
  </si>
  <si>
    <t>OE/TI-144</t>
  </si>
  <si>
    <t>Rotstein</t>
  </si>
  <si>
    <t>OE/TI-146</t>
  </si>
  <si>
    <t>Große Kinigat</t>
  </si>
  <si>
    <t>OE/TI-148</t>
  </si>
  <si>
    <t>Pfannspitze</t>
  </si>
  <si>
    <t>OE/TI-151</t>
  </si>
  <si>
    <t>Ballunspitze</t>
  </si>
  <si>
    <t>OE/TI-153</t>
  </si>
  <si>
    <t>Eisenreich</t>
  </si>
  <si>
    <t>OE/TI-154</t>
  </si>
  <si>
    <t>Toblacher Pfannhorn</t>
  </si>
  <si>
    <t>OE/TI-155</t>
  </si>
  <si>
    <t>Torspitze</t>
  </si>
  <si>
    <t>OE/TI-157</t>
  </si>
  <si>
    <t>Krottenkopf</t>
  </si>
  <si>
    <t>OE/TI-160</t>
  </si>
  <si>
    <t>Hohes Licht</t>
  </si>
  <si>
    <t>OE/TI-161</t>
  </si>
  <si>
    <t>Kogelseespitze</t>
  </si>
  <si>
    <t>OE/TI-162</t>
  </si>
  <si>
    <t>OE/TI-168</t>
  </si>
  <si>
    <t>Östliche Praxmarerkarspitze</t>
  </si>
  <si>
    <t>OE/TI-170</t>
  </si>
  <si>
    <t>Kleiner Solstein</t>
  </si>
  <si>
    <t>OE/TI-183</t>
  </si>
  <si>
    <t>Bretterspitze</t>
  </si>
  <si>
    <t>OE/TI-187</t>
  </si>
  <si>
    <t>Schafseitenspitze</t>
  </si>
  <si>
    <t>OE/TI-189</t>
  </si>
  <si>
    <t>Porze</t>
  </si>
  <si>
    <t>OE/TI-194</t>
  </si>
  <si>
    <t>Hohe Munde</t>
  </si>
  <si>
    <t>OE/TI-196</t>
  </si>
  <si>
    <t>Eggenkofel</t>
  </si>
  <si>
    <t>OE/TI-200</t>
  </si>
  <si>
    <t>Hochspitz</t>
  </si>
  <si>
    <t>OE/TI-201</t>
  </si>
  <si>
    <t>Hollbrucker Spitze</t>
  </si>
  <si>
    <t>OE/TI-124</t>
  </si>
  <si>
    <t>Große Sandspitze</t>
  </si>
  <si>
    <t>OE/TI-122</t>
  </si>
  <si>
    <t>Riepenspitze</t>
  </si>
  <si>
    <t>OE/TI-121</t>
  </si>
  <si>
    <t>Muttekopf</t>
  </si>
  <si>
    <t>OE/TI-120</t>
  </si>
  <si>
    <t>Großer Zunig</t>
  </si>
  <si>
    <t>OE/TI-113</t>
  </si>
  <si>
    <t>Hochalmspitze</t>
  </si>
  <si>
    <t>OE/TI-112</t>
  </si>
  <si>
    <t>Schlicker Seespitze</t>
  </si>
  <si>
    <t>OE/TI-111</t>
  </si>
  <si>
    <t>Bockstein</t>
  </si>
  <si>
    <t>OE/TI-110</t>
  </si>
  <si>
    <t>Schartlkopf</t>
  </si>
  <si>
    <t>OE/TI-109</t>
  </si>
  <si>
    <t>Valluga</t>
  </si>
  <si>
    <t>OE/TI-106</t>
  </si>
  <si>
    <t>Vallüla</t>
  </si>
  <si>
    <t>OE/TI-105</t>
  </si>
  <si>
    <t>Gaiskogel</t>
  </si>
  <si>
    <t>OE/TI-104</t>
  </si>
  <si>
    <t>Pirchkogel</t>
  </si>
  <si>
    <t>OE/TI-203</t>
  </si>
  <si>
    <t>Ruitelspitze</t>
  </si>
  <si>
    <t>OE/TI-209</t>
  </si>
  <si>
    <t>Kreuzjoch</t>
  </si>
  <si>
    <t>OE/TI-212</t>
  </si>
  <si>
    <t>Namloser Wetterspitze</t>
  </si>
  <si>
    <t>OE/TI-217</t>
  </si>
  <si>
    <t>Pezinerspitze</t>
  </si>
  <si>
    <t>OE/TI-218</t>
  </si>
  <si>
    <t>Hochnissl</t>
  </si>
  <si>
    <t>OE/TI-222</t>
  </si>
  <si>
    <t>Weittalspitze</t>
  </si>
  <si>
    <t>OE/TI-224</t>
  </si>
  <si>
    <t>Östliche Karwendelspitze</t>
  </si>
  <si>
    <t>OE/TI-229</t>
  </si>
  <si>
    <t>Wildkarlegg</t>
  </si>
  <si>
    <t>OE/TI-236</t>
  </si>
  <si>
    <t>Lamsenspitze</t>
  </si>
  <si>
    <t>OE/TI-237</t>
  </si>
  <si>
    <t>Gilfert</t>
  </si>
  <si>
    <t>OE/TI-238</t>
  </si>
  <si>
    <t>OE/TI-239</t>
  </si>
  <si>
    <t>Elferspitze</t>
  </si>
  <si>
    <t>OE/TI-240</t>
  </si>
  <si>
    <t>Marchkopf</t>
  </si>
  <si>
    <t>OE/TI-243</t>
  </si>
  <si>
    <t>Wannig</t>
  </si>
  <si>
    <t>OE/TI-244</t>
  </si>
  <si>
    <t>Hoher Gleirsch</t>
  </si>
  <si>
    <t>OE/TI-246</t>
  </si>
  <si>
    <t>Große Gamswiesenspitze</t>
  </si>
  <si>
    <t>OE/TI-247</t>
  </si>
  <si>
    <t>Zietenkopf</t>
  </si>
  <si>
    <t>OE/TI-248</t>
  </si>
  <si>
    <t>Mittlere Kreuzspitze</t>
  </si>
  <si>
    <t>OE/TI-249</t>
  </si>
  <si>
    <t>Kemacher</t>
  </si>
  <si>
    <t>OE/TI-251</t>
  </si>
  <si>
    <t>Hochegg</t>
  </si>
  <si>
    <t>OE/TI-252</t>
  </si>
  <si>
    <t>Loreakopf</t>
  </si>
  <si>
    <t>OE/TI-255</t>
  </si>
  <si>
    <t>Ochsenkopf</t>
  </si>
  <si>
    <t>OE/TI-256</t>
  </si>
  <si>
    <t>Klimmspitze</t>
  </si>
  <si>
    <t>OE/TI-258</t>
  </si>
  <si>
    <t>Silberspitze</t>
  </si>
  <si>
    <t>OE/TI-260</t>
  </si>
  <si>
    <t>Rumer Spitze</t>
  </si>
  <si>
    <t>OE/TI-261</t>
  </si>
  <si>
    <t>Roßgrubenkofel</t>
  </si>
  <si>
    <t>OE/TI-262</t>
  </si>
  <si>
    <t>Westlicher Salzachgeier</t>
  </si>
  <si>
    <t>OE/TI-263</t>
  </si>
  <si>
    <t>Kröndlhorn</t>
  </si>
  <si>
    <t>OE/TI-265</t>
  </si>
  <si>
    <t>Bentlstein</t>
  </si>
  <si>
    <t>OE/TI-269</t>
  </si>
  <si>
    <t>Bärenbadegg</t>
  </si>
  <si>
    <t>OE/TI-270</t>
  </si>
  <si>
    <t>OE/TI-272</t>
  </si>
  <si>
    <t>Galtenberg</t>
  </si>
  <si>
    <t>OE/TI-279</t>
  </si>
  <si>
    <t>Sonnenspitze</t>
  </si>
  <si>
    <t>OE/TI-282</t>
  </si>
  <si>
    <t>Erlspitze</t>
  </si>
  <si>
    <t>OE/TI-285</t>
  </si>
  <si>
    <t>Saile</t>
  </si>
  <si>
    <t>OE/TI-291</t>
  </si>
  <si>
    <t>Peilspitze</t>
  </si>
  <si>
    <t>OE/TI-295</t>
  </si>
  <si>
    <t>Knittelkarspitze</t>
  </si>
  <si>
    <t>OE/TI-298</t>
  </si>
  <si>
    <t>Reither Spitze</t>
  </si>
  <si>
    <t>OE/TI-300</t>
  </si>
  <si>
    <t>Tschirgant</t>
  </si>
  <si>
    <t>OE/TI-301</t>
  </si>
  <si>
    <t>Gehrenspitze</t>
  </si>
  <si>
    <t>OE/TI-304</t>
  </si>
  <si>
    <t>OE/TI-305</t>
  </si>
  <si>
    <t>Wannenspitze</t>
  </si>
  <si>
    <t>OE/TI-310</t>
  </si>
  <si>
    <t>Ellmauer Halt</t>
  </si>
  <si>
    <t>OE/TI-311</t>
  </si>
  <si>
    <t>Kellerjoch</t>
  </si>
  <si>
    <t>OE/TI-314</t>
  </si>
  <si>
    <t>Thaneller</t>
  </si>
  <si>
    <t>OE/TI-315</t>
  </si>
  <si>
    <t>Daniel</t>
  </si>
  <si>
    <t>OE/TI-317</t>
  </si>
  <si>
    <t>Ackerlspitze</t>
  </si>
  <si>
    <t>OE/TI-324</t>
  </si>
  <si>
    <t>Golzentipp</t>
  </si>
  <si>
    <t>OE/TI-329</t>
  </si>
  <si>
    <t>Egger Muttekopf</t>
  </si>
  <si>
    <t>OE/TI-331</t>
  </si>
  <si>
    <t>Große Beil</t>
  </si>
  <si>
    <t>OE/TI-332</t>
  </si>
  <si>
    <t>Leitnerberg</t>
  </si>
  <si>
    <t>OE/TI-339</t>
  </si>
  <si>
    <t>Hochiss</t>
  </si>
  <si>
    <t>OE/TI-344</t>
  </si>
  <si>
    <t>Leilachspitze</t>
  </si>
  <si>
    <t>OE/TI-351</t>
  </si>
  <si>
    <t>Alpleskopf</t>
  </si>
  <si>
    <t>OE/TI-356</t>
  </si>
  <si>
    <t>Gaishorn</t>
  </si>
  <si>
    <t>OE/TI-357</t>
  </si>
  <si>
    <t>Hochschrutte</t>
  </si>
  <si>
    <t>OE/TI-358</t>
  </si>
  <si>
    <t>Patscherkofel</t>
  </si>
  <si>
    <t>OE/TI-360</t>
  </si>
  <si>
    <t>Rauhhorn</t>
  </si>
  <si>
    <t>OE/TI-361</t>
  </si>
  <si>
    <t>Sagtalerspitze</t>
  </si>
  <si>
    <t>OE/TI-362</t>
  </si>
  <si>
    <t>Köllenspitze</t>
  </si>
  <si>
    <t>OE/TI-367</t>
  </si>
  <si>
    <t>Schwarzhanskarspitze</t>
  </si>
  <si>
    <t>OE/TI-369</t>
  </si>
  <si>
    <t>Bleispitze</t>
  </si>
  <si>
    <t>OE/TI-373</t>
  </si>
  <si>
    <t>Glanderspitze</t>
  </si>
  <si>
    <t>OE/TI-376</t>
  </si>
  <si>
    <t>Kleiner Rettenstein</t>
  </si>
  <si>
    <t>OE/TI-378</t>
  </si>
  <si>
    <t>Steinbergstein</t>
  </si>
  <si>
    <t>OE/TI-383</t>
  </si>
  <si>
    <t>Wankspitze</t>
  </si>
  <si>
    <t>OE/TI-384</t>
  </si>
  <si>
    <t>Schusterkogel</t>
  </si>
  <si>
    <t>OE/TI-387</t>
  </si>
  <si>
    <t>Kohlbergspitze</t>
  </si>
  <si>
    <t>OE/TI-392</t>
  </si>
  <si>
    <t>Guffertspitze</t>
  </si>
  <si>
    <t>OE/TI-399</t>
  </si>
  <si>
    <t>Gamshag</t>
  </si>
  <si>
    <t>OE/TI-402</t>
  </si>
  <si>
    <t>OE/TI-413</t>
  </si>
  <si>
    <t>Bischof</t>
  </si>
  <si>
    <t>OE/TI-416</t>
  </si>
  <si>
    <t>Wildseeloder</t>
  </si>
  <si>
    <t>OE/TI-418</t>
  </si>
  <si>
    <t>Staffkogel</t>
  </si>
  <si>
    <t>OE/TI-423</t>
  </si>
  <si>
    <t>Mondscheinspitze</t>
  </si>
  <si>
    <t>OE/TI-429</t>
  </si>
  <si>
    <t>Simmering</t>
  </si>
  <si>
    <t>OE/TI-432</t>
  </si>
  <si>
    <t>Tristkogel</t>
  </si>
  <si>
    <t>OE/TI-435</t>
  </si>
  <si>
    <t>Sulzspitze</t>
  </si>
  <si>
    <t>OE/TI-436</t>
  </si>
  <si>
    <t>Hochunnutz</t>
  </si>
  <si>
    <t>OE/TI-437</t>
  </si>
  <si>
    <t>Schochenspitze</t>
  </si>
  <si>
    <t>OE/TI-441</t>
  </si>
  <si>
    <t>Gr. Schlicke</t>
  </si>
  <si>
    <t>OE/TI-445</t>
  </si>
  <si>
    <t>OE/TI-448</t>
  </si>
  <si>
    <t>Säuling</t>
  </si>
  <si>
    <t>OE/TI-450</t>
  </si>
  <si>
    <t>Spielberghorn</t>
  </si>
  <si>
    <t>OE/TI-453</t>
  </si>
  <si>
    <t>OE/TI-457</t>
  </si>
  <si>
    <t>Brentenjoch</t>
  </si>
  <si>
    <t>OE/TI-458</t>
  </si>
  <si>
    <t>Krinnenspitze</t>
  </si>
  <si>
    <t>OE/TI-461</t>
  </si>
  <si>
    <t>Kitzbüheler Horn</t>
  </si>
  <si>
    <t>OE/TI-464</t>
  </si>
  <si>
    <t>Bärenkopf</t>
  </si>
  <si>
    <t>OE/TI-465</t>
  </si>
  <si>
    <t>Schwaigberghorn</t>
  </si>
  <si>
    <t>OE/TI-466</t>
  </si>
  <si>
    <t>Juifen</t>
  </si>
  <si>
    <t>OE/TI-468</t>
  </si>
  <si>
    <t>Aggenstein</t>
  </si>
  <si>
    <t>OE/TI-469</t>
  </si>
  <si>
    <t>Gaichtspitze</t>
  </si>
  <si>
    <t>OE/TI-470</t>
  </si>
  <si>
    <t>Hinteres Sonnwendjoch</t>
  </si>
  <si>
    <t>OE/TI-473</t>
  </si>
  <si>
    <t>Haller Zunterkopf</t>
  </si>
  <si>
    <t>OE/TI-477</t>
  </si>
  <si>
    <t>Ebner Joch</t>
  </si>
  <si>
    <t>OE/TI-478</t>
  </si>
  <si>
    <t>Gampenkogel</t>
  </si>
  <si>
    <t>OE/TI-481</t>
  </si>
  <si>
    <t>Kirchbergköpfl</t>
  </si>
  <si>
    <t>OE/TI-491</t>
  </si>
  <si>
    <t>Karstein</t>
  </si>
  <si>
    <t>OE/TI-495</t>
  </si>
  <si>
    <t>OE/TI-500</t>
  </si>
  <si>
    <t>Gratlspitze</t>
  </si>
  <si>
    <t>OE/TI-505</t>
  </si>
  <si>
    <t>Waldraster Jöchl</t>
  </si>
  <si>
    <t>OE/TI-507</t>
  </si>
  <si>
    <t>Steinplatte</t>
  </si>
  <si>
    <t>OE/TI-509</t>
  </si>
  <si>
    <t>Einstein</t>
  </si>
  <si>
    <t>OE/TI-510</t>
  </si>
  <si>
    <t>Halserspitze</t>
  </si>
  <si>
    <t>OE/TI-511</t>
  </si>
  <si>
    <t>Koflerjoch</t>
  </si>
  <si>
    <t>OE/TI-512</t>
  </si>
  <si>
    <t>Vorderskopf</t>
  </si>
  <si>
    <t>OE/TI-513</t>
  </si>
  <si>
    <t>Tauern</t>
  </si>
  <si>
    <t>OE/TI-514</t>
  </si>
  <si>
    <t>Stronachkogel</t>
  </si>
  <si>
    <t>OE/TI-515</t>
  </si>
  <si>
    <t>Vilser Kegel</t>
  </si>
  <si>
    <t>OE/TI-517</t>
  </si>
  <si>
    <t>Hohe Salve</t>
  </si>
  <si>
    <t>OE/TI-518</t>
  </si>
  <si>
    <t>Feldberg</t>
  </si>
  <si>
    <t>OE/TI-521</t>
  </si>
  <si>
    <t>Stripsenkopf</t>
  </si>
  <si>
    <t>OE/TI-527</t>
  </si>
  <si>
    <t>Unterberghorn</t>
  </si>
  <si>
    <t>OE/TI-528</t>
  </si>
  <si>
    <t>OE/TI-530</t>
  </si>
  <si>
    <t>Fellhorn</t>
  </si>
  <si>
    <t>OE/TI-538</t>
  </si>
  <si>
    <t>Roßkopf</t>
  </si>
  <si>
    <t>OE/TI-539</t>
  </si>
  <si>
    <t>Bürglkopf</t>
  </si>
  <si>
    <t>OE/TI-545</t>
  </si>
  <si>
    <t>Kirchberg</t>
  </si>
  <si>
    <t>OE/TI-548</t>
  </si>
  <si>
    <t>Köglhörndl</t>
  </si>
  <si>
    <t>OE/TI-550</t>
  </si>
  <si>
    <t>Sorgschrofen</t>
  </si>
  <si>
    <t>OE/TI-553</t>
  </si>
  <si>
    <t>Spitzstein</t>
  </si>
  <si>
    <t>OE/TI-555</t>
  </si>
  <si>
    <t>OE/TI-557</t>
  </si>
  <si>
    <t>Rauher Kopf</t>
  </si>
  <si>
    <t>OE/TI-559</t>
  </si>
  <si>
    <t>Pendling</t>
  </si>
  <si>
    <t>OE/TI-562</t>
  </si>
  <si>
    <t>Voldöppberg</t>
  </si>
  <si>
    <t>OE/TI-563</t>
  </si>
  <si>
    <t>Kalkstein</t>
  </si>
  <si>
    <t>OE/TI-564</t>
  </si>
  <si>
    <t>Grünberg</t>
  </si>
  <si>
    <t>OE/TI-566</t>
  </si>
  <si>
    <t>Buchensteinwand</t>
  </si>
  <si>
    <t>OE/TI-567</t>
  </si>
  <si>
    <t>Kragenjoch</t>
  </si>
  <si>
    <t>OE/TI-576</t>
  </si>
  <si>
    <t>Großer Löffler</t>
  </si>
  <si>
    <t>OE/TI-577</t>
  </si>
  <si>
    <t>OE/TI-578</t>
  </si>
  <si>
    <t>Alplesspitze</t>
  </si>
  <si>
    <t>OE/TI-579</t>
  </si>
  <si>
    <t>Zwieselbacher Rosskogel</t>
  </si>
  <si>
    <t>OE/TI-582</t>
  </si>
  <si>
    <t>Flimspitze</t>
  </si>
  <si>
    <t>OE/TI-584</t>
  </si>
  <si>
    <t>Schneefernerkopf</t>
  </si>
  <si>
    <t>OE/TI-586</t>
  </si>
  <si>
    <t>Dristner</t>
  </si>
  <si>
    <t>OE/TI-588</t>
  </si>
  <si>
    <t>Stanskogel</t>
  </si>
  <si>
    <t>OE/TI-589</t>
  </si>
  <si>
    <t>Hochwanner</t>
  </si>
  <si>
    <t>OE/TI-592</t>
  </si>
  <si>
    <t>Leutascher Dreitorspitze</t>
  </si>
  <si>
    <t>OE/TI-596</t>
  </si>
  <si>
    <t>Samspitze</t>
  </si>
  <si>
    <t>OE/TI-598</t>
  </si>
  <si>
    <t>Grießkopf</t>
  </si>
  <si>
    <t>OE/TI-601</t>
  </si>
  <si>
    <t>Pleisenspitze</t>
  </si>
  <si>
    <t>OE/TI-604</t>
  </si>
  <si>
    <t>Hobarjoch</t>
  </si>
  <si>
    <t>OE/TI-606</t>
  </si>
  <si>
    <t>Wettersteinwand</t>
  </si>
  <si>
    <t>OE/TI-615</t>
  </si>
  <si>
    <t>Sonnjoch</t>
  </si>
  <si>
    <t>OE/TI-616</t>
  </si>
  <si>
    <t>Gamsjoch</t>
  </si>
  <si>
    <t>OE/TI-618</t>
  </si>
  <si>
    <t>Vorderer Tajakopf</t>
  </si>
  <si>
    <t>OE/TI-620</t>
  </si>
  <si>
    <t>Peischelkopf</t>
  </si>
  <si>
    <t>OE/TI-621</t>
  </si>
  <si>
    <t>Pimig</t>
  </si>
  <si>
    <t>OE/TI-622</t>
  </si>
  <si>
    <t>Großer Wilder</t>
  </si>
  <si>
    <t>OE/TI-623</t>
  </si>
  <si>
    <t>Gartner Wand</t>
  </si>
  <si>
    <t>OE/TI-625</t>
  </si>
  <si>
    <t>Hochfeld</t>
  </si>
  <si>
    <t>OE/TI-627</t>
  </si>
  <si>
    <t>Raffelspitze</t>
  </si>
  <si>
    <t>OE/TI-631</t>
  </si>
  <si>
    <t>Treffauer</t>
  </si>
  <si>
    <t>OE/TI-632</t>
  </si>
  <si>
    <t>OE/TI-633</t>
  </si>
  <si>
    <t>Rauher Knöll</t>
  </si>
  <si>
    <t>OE/TI-638</t>
  </si>
  <si>
    <t>Nederjoch</t>
  </si>
  <si>
    <t>OE/TI-642</t>
  </si>
  <si>
    <t>Padauner Kogel</t>
  </si>
  <si>
    <t>OE/TI-643</t>
  </si>
  <si>
    <t>B'schießer</t>
  </si>
  <si>
    <t>OE/TI-649</t>
  </si>
  <si>
    <t>Stierjoch</t>
  </si>
  <si>
    <t>OE/TI-651</t>
  </si>
  <si>
    <t>Stuckkogel</t>
  </si>
  <si>
    <t>OE/TI-654</t>
  </si>
  <si>
    <t>Schneidjoch</t>
  </si>
  <si>
    <t>OE/TI-655</t>
  </si>
  <si>
    <t>Alpkopf</t>
  </si>
  <si>
    <t>OE/TI-656</t>
  </si>
  <si>
    <t>Zäunlkopf</t>
  </si>
  <si>
    <t>OE/TI-657</t>
  </si>
  <si>
    <t>Brunschkopf</t>
  </si>
  <si>
    <t>OE/TI-658</t>
  </si>
  <si>
    <t>Trainsjoch</t>
  </si>
  <si>
    <t>OE/TI-660</t>
  </si>
  <si>
    <t>Wallerberg</t>
  </si>
  <si>
    <t>OE/TI-663</t>
  </si>
  <si>
    <t>Natterwand</t>
  </si>
  <si>
    <t>OE/TI-665</t>
  </si>
  <si>
    <t>Hochköpfl</t>
  </si>
  <si>
    <t>OE/TI-669</t>
  </si>
  <si>
    <t>Reither Kogel</t>
  </si>
  <si>
    <t>OE/TI-671</t>
  </si>
  <si>
    <t>Achleitner Kogel</t>
  </si>
  <si>
    <t>OE/TI-672</t>
  </si>
  <si>
    <t>Juffinger Jöchl</t>
  </si>
  <si>
    <t>OE/TI-673</t>
  </si>
  <si>
    <t>Möslalmkogel</t>
  </si>
  <si>
    <t>OE/TI-674</t>
  </si>
  <si>
    <t>Maistaller Berg</t>
  </si>
  <si>
    <t>OE/TI-676</t>
  </si>
  <si>
    <t>Lenkstein</t>
  </si>
  <si>
    <t>OE/TI-678</t>
  </si>
  <si>
    <t>Wollbachspitze</t>
  </si>
  <si>
    <t>OE/TI-679</t>
  </si>
  <si>
    <t>Rotbachlspitze</t>
  </si>
  <si>
    <t>OE/TI-681</t>
  </si>
  <si>
    <t>Östliche Griesspitzen</t>
  </si>
  <si>
    <t>OE/TI-686</t>
  </si>
  <si>
    <t>Falschkogel</t>
  </si>
  <si>
    <t>OE/TI-688</t>
  </si>
  <si>
    <t>Zunteregg</t>
  </si>
  <si>
    <t>OE/TI-689</t>
  </si>
  <si>
    <t>Simmlberg</t>
  </si>
  <si>
    <t>OE/TI-690</t>
  </si>
  <si>
    <t>Gschwandtkopf</t>
  </si>
  <si>
    <t>OE/TI-691</t>
  </si>
  <si>
    <t>Weisskugel</t>
  </si>
  <si>
    <t>OE/TI-693</t>
  </si>
  <si>
    <t>Hintere Schwärze</t>
  </si>
  <si>
    <t>OE/TI-694</t>
  </si>
  <si>
    <t>Vorderer Brochkogel</t>
  </si>
  <si>
    <t>OE/TI-695</t>
  </si>
  <si>
    <t>Grosser Ramolkogel</t>
  </si>
  <si>
    <t>OE/TI-696</t>
  </si>
  <si>
    <t>Schalfkogel</t>
  </si>
  <si>
    <t>OE/TI-697</t>
  </si>
  <si>
    <t>Hochvernagtspitze</t>
  </si>
  <si>
    <t>OE/TI-698</t>
  </si>
  <si>
    <t>Watzespitze</t>
  </si>
  <si>
    <t>OE/TI-699</t>
  </si>
  <si>
    <t>Langtauferer Spitze</t>
  </si>
  <si>
    <t>OE/TI-700</t>
  </si>
  <si>
    <t>Weissseespitze</t>
  </si>
  <si>
    <t>OE/TI-701</t>
  </si>
  <si>
    <t>Fineilspitze</t>
  </si>
  <si>
    <t>OE/TI-702</t>
  </si>
  <si>
    <t>Hochfeiler</t>
  </si>
  <si>
    <t>OE/TI-703</t>
  </si>
  <si>
    <t>Fluchtkogel</t>
  </si>
  <si>
    <t>OE/TI-704</t>
  </si>
  <si>
    <t>Firmisanschneid</t>
  </si>
  <si>
    <t>OE/TI-705</t>
  </si>
  <si>
    <t>Hintere Hintereisspitze</t>
  </si>
  <si>
    <t>OE/TI-706</t>
  </si>
  <si>
    <t>Hochwilde</t>
  </si>
  <si>
    <t>OE/TI-707</t>
  </si>
  <si>
    <t>Grosser Möseler</t>
  </si>
  <si>
    <t>OE/TI-708</t>
  </si>
  <si>
    <t>Hinterer Seelenkogel</t>
  </si>
  <si>
    <t>OE/TI-709</t>
  </si>
  <si>
    <t>Sonklarspitze</t>
  </si>
  <si>
    <t>OE/TI-710</t>
  </si>
  <si>
    <t>Karlesspitze</t>
  </si>
  <si>
    <t>OE/TI-711</t>
  </si>
  <si>
    <t>Bliggspitze</t>
  </si>
  <si>
    <t>OE/TI-712</t>
  </si>
  <si>
    <t>Vordere Ölgrubenspitze</t>
  </si>
  <si>
    <t>OE/TI-713</t>
  </si>
  <si>
    <t>Hinterer Brunnenkogel</t>
  </si>
  <si>
    <t>OE/TI-714</t>
  </si>
  <si>
    <t>Hinterer Spiegelkogel</t>
  </si>
  <si>
    <t>OE/TI-715</t>
  </si>
  <si>
    <t>Verpeilspitz</t>
  </si>
  <si>
    <t>OE/TI-716</t>
  </si>
  <si>
    <t>Turnerkamp</t>
  </si>
  <si>
    <t>OE/TI-717</t>
  </si>
  <si>
    <t>Östliche Seespitze</t>
  </si>
  <si>
    <t>OE/TI-718</t>
  </si>
  <si>
    <t>Schrammacher</t>
  </si>
  <si>
    <t>OE/TI-719</t>
  </si>
  <si>
    <t>Weisser Kogel</t>
  </si>
  <si>
    <t>OE/TI-720</t>
  </si>
  <si>
    <t>Talleitspitze</t>
  </si>
  <si>
    <t>OE/TI-721</t>
  </si>
  <si>
    <t>Hochfirst</t>
  </si>
  <si>
    <t>OE/TI-722</t>
  </si>
  <si>
    <t>Daberspitze</t>
  </si>
  <si>
    <t>OE/TI-723</t>
  </si>
  <si>
    <t>Liebener Spitze</t>
  </si>
  <si>
    <t>OE/TI-724</t>
  </si>
  <si>
    <t>Sennkogel</t>
  </si>
  <si>
    <t>OE/TI-725</t>
  </si>
  <si>
    <t>Rostizkogel</t>
  </si>
  <si>
    <t>OE/TI-726</t>
  </si>
  <si>
    <t>Schrandele</t>
  </si>
  <si>
    <t>OE/TI-727</t>
  </si>
  <si>
    <t>Östliche Schwarzenbergspitze</t>
  </si>
  <si>
    <t>OE/TI-728</t>
  </si>
  <si>
    <t>Schwabenkopf</t>
  </si>
  <si>
    <t>OE/TI-729</t>
  </si>
  <si>
    <t>Eiskastenspitze</t>
  </si>
  <si>
    <t>OE/TI-730</t>
  </si>
  <si>
    <t>Schwarzenstein</t>
  </si>
  <si>
    <t>OE/TI-731</t>
  </si>
  <si>
    <t>Nördliche Malhamspitze</t>
  </si>
  <si>
    <t>OE/TI-732</t>
  </si>
  <si>
    <t>Innere Schwarze Schneid</t>
  </si>
  <si>
    <t>OE/TI-733</t>
  </si>
  <si>
    <t>Wilde Leck</t>
  </si>
  <si>
    <t>OE/TI-734</t>
  </si>
  <si>
    <t>Rofelewand</t>
  </si>
  <si>
    <t>OE/TI-735</t>
  </si>
  <si>
    <t>Glockenturm</t>
  </si>
  <si>
    <t>OE/TI-736</t>
  </si>
  <si>
    <t>Windacher Daunkogel</t>
  </si>
  <si>
    <t>OE/TI-738</t>
  </si>
  <si>
    <t>Puitkogel</t>
  </si>
  <si>
    <t>OE/TI-739</t>
  </si>
  <si>
    <t>Löcherkogel</t>
  </si>
  <si>
    <t>OE/TI-740</t>
  </si>
  <si>
    <t>Granatenkogel</t>
  </si>
  <si>
    <t>OE/TI-741</t>
  </si>
  <si>
    <t>Grosser Hexenkopf</t>
  </si>
  <si>
    <t>OE/TI-742</t>
  </si>
  <si>
    <t>Vorderer Brunnenkogel</t>
  </si>
  <si>
    <t>OE/TI-743</t>
  </si>
  <si>
    <t>Reichenspitze</t>
  </si>
  <si>
    <t>OE/TI-744</t>
  </si>
  <si>
    <t>Hintere Ölgrubenspitze</t>
  </si>
  <si>
    <t>OE/TI-745</t>
  </si>
  <si>
    <t>Hohe Wand</t>
  </si>
  <si>
    <t>OE/TI-746</t>
  </si>
  <si>
    <t>Gefrorene Wand-Spitzen</t>
  </si>
  <si>
    <t>OE/TI-747</t>
  </si>
  <si>
    <t>Breiter Grieskogel</t>
  </si>
  <si>
    <t>OE/TI-748</t>
  </si>
  <si>
    <t>Stockkogel (Zirmkogel)</t>
  </si>
  <si>
    <t>OE/TI-749</t>
  </si>
  <si>
    <t>Gsallkopf</t>
  </si>
  <si>
    <t>OE/TI-750</t>
  </si>
  <si>
    <t>Östlicher Feherstein</t>
  </si>
  <si>
    <t>OE/TI-751</t>
  </si>
  <si>
    <t>Äussere Schwarze Schneid</t>
  </si>
  <si>
    <t>OE/TI-752</t>
  </si>
  <si>
    <t>III Hornspitze-Berliner Spitze</t>
  </si>
  <si>
    <t>OE/TI-753</t>
  </si>
  <si>
    <t>Wassertalkogel</t>
  </si>
  <si>
    <t>OE/TI-754</t>
  </si>
  <si>
    <t>Quirl</t>
  </si>
  <si>
    <t>OE/TI-755</t>
  </si>
  <si>
    <t>Hohe Fürleg</t>
  </si>
  <si>
    <t>OE/TI-756</t>
  </si>
  <si>
    <t>Hoher Seeblaskogel</t>
  </si>
  <si>
    <t>OE/TI-758</t>
  </si>
  <si>
    <t>Hintere Stangenspitze</t>
  </si>
  <si>
    <t>OE/TI-759</t>
  </si>
  <si>
    <t>Längentaler-Weisser Kogel</t>
  </si>
  <si>
    <t>OE/TI-761</t>
  </si>
  <si>
    <t>Grosser Greiner</t>
  </si>
  <si>
    <t>OE/TI-762</t>
  </si>
  <si>
    <t>Zopetspitze</t>
  </si>
  <si>
    <t>OE/TI-765</t>
  </si>
  <si>
    <t>Löffelspitze</t>
  </si>
  <si>
    <t>OE/TI-766</t>
  </si>
  <si>
    <t>Winnebacher Weisskogel</t>
  </si>
  <si>
    <t>OE/TI-767</t>
  </si>
  <si>
    <t>Talggenköpfe</t>
  </si>
  <si>
    <t>OE/TI-768</t>
  </si>
  <si>
    <t>Keesegg</t>
  </si>
  <si>
    <t>OE/TI-769</t>
  </si>
  <si>
    <t>Grubenwand</t>
  </si>
  <si>
    <t>OE/TI-770</t>
  </si>
  <si>
    <t>Kleinspitze</t>
  </si>
  <si>
    <t>OE/TI-773</t>
  </si>
  <si>
    <t>Rosswandspitze</t>
  </si>
  <si>
    <t>OE/TI-774</t>
  </si>
  <si>
    <t>Fleischbachspitze</t>
  </si>
  <si>
    <t>OE/TI-775</t>
  </si>
  <si>
    <t>Kreuzspitze - Venediger</t>
  </si>
  <si>
    <t>OE/TI-776</t>
  </si>
  <si>
    <t>Murkarspitze</t>
  </si>
  <si>
    <t>OE/TI-777</t>
  </si>
  <si>
    <t>Pfroslkopf</t>
  </si>
  <si>
    <t>OE/TI-778</t>
  </si>
  <si>
    <t>Kuchenspitze</t>
  </si>
  <si>
    <t>OE/TI-779</t>
  </si>
  <si>
    <t>Napfspitze Dreiecketer</t>
  </si>
  <si>
    <t>OE/TI-780</t>
  </si>
  <si>
    <t>Jochköpfl</t>
  </si>
  <si>
    <t>OE/TI-782</t>
  </si>
  <si>
    <t>Schermerspitze</t>
  </si>
  <si>
    <t>OE/TI-784</t>
  </si>
  <si>
    <t>Ochsner</t>
  </si>
  <si>
    <t>OE/TI-785</t>
  </si>
  <si>
    <t>Lenkspitze</t>
  </si>
  <si>
    <t>OE/TI-786</t>
  </si>
  <si>
    <t>Ganot</t>
  </si>
  <si>
    <t>OE/TI-787</t>
  </si>
  <si>
    <t>Grosse Ohrenspitze</t>
  </si>
  <si>
    <t>OE/TI-788</t>
  </si>
  <si>
    <t>Luckenkogel</t>
  </si>
  <si>
    <t>OE/TI-789</t>
  </si>
  <si>
    <t>Hochsteller</t>
  </si>
  <si>
    <t>OE/TI-790</t>
  </si>
  <si>
    <t>Pferscher Tribulaun</t>
  </si>
  <si>
    <t>OE/TI-791</t>
  </si>
  <si>
    <t>Blockkogel</t>
  </si>
  <si>
    <t>OE/TI-793</t>
  </si>
  <si>
    <t>Keilbachspitze</t>
  </si>
  <si>
    <t>OE/TI-794</t>
  </si>
  <si>
    <t>Nockwand</t>
  </si>
  <si>
    <t>OE/TI-795</t>
  </si>
  <si>
    <t>Merbspitze</t>
  </si>
  <si>
    <t>OE/TI-796</t>
  </si>
  <si>
    <t>Zsigmondyspitze</t>
  </si>
  <si>
    <t>OE/TI-798</t>
  </si>
  <si>
    <t>Vesulspitze</t>
  </si>
  <si>
    <t>OE/TI-800</t>
  </si>
  <si>
    <t>Stubacher Sonnblick</t>
  </si>
  <si>
    <t>OE/TI-801</t>
  </si>
  <si>
    <t>Hohe Villerspitze</t>
  </si>
  <si>
    <t>OE/TI-802</t>
  </si>
  <si>
    <t>Kendlspitze</t>
  </si>
  <si>
    <t>OE/TI-803</t>
  </si>
  <si>
    <t>Arventalspitze</t>
  </si>
  <si>
    <t>OE/TI-804</t>
  </si>
  <si>
    <t>Hundstalkogel</t>
  </si>
  <si>
    <t>OE/TI-805</t>
  </si>
  <si>
    <t>Schwarzwanter</t>
  </si>
  <si>
    <t>OE/TI-806</t>
  </si>
  <si>
    <t>Stampfleskopf</t>
  </si>
  <si>
    <t>OE/TI-808</t>
  </si>
  <si>
    <t>Äussere Wetterspitze</t>
  </si>
  <si>
    <t>OE/TI-809</t>
  </si>
  <si>
    <t>Tauferer Kopf</t>
  </si>
  <si>
    <t>OE/TI-811</t>
  </si>
  <si>
    <t>Hoher Prijakt</t>
  </si>
  <si>
    <t>OE/TI-812</t>
  </si>
  <si>
    <t>Seeköpfe</t>
  </si>
  <si>
    <t>OE/TI-813</t>
  </si>
  <si>
    <t>Rosenspitze</t>
  </si>
  <si>
    <t>OE/TI-814</t>
  </si>
  <si>
    <t>Mittlerer Seekarkopf</t>
  </si>
  <si>
    <t>OE/TI-815</t>
  </si>
  <si>
    <t>Platteriol</t>
  </si>
  <si>
    <t>OE/TI-816</t>
  </si>
  <si>
    <t>Innere Wetterspitze</t>
  </si>
  <si>
    <t>OE/TI-817</t>
  </si>
  <si>
    <t>Alkuser Rotspitze</t>
  </si>
  <si>
    <t>OE/TI-818</t>
  </si>
  <si>
    <t>Mittereggspitze</t>
  </si>
  <si>
    <t>OE/TI-819</t>
  </si>
  <si>
    <t>Lochkogel</t>
  </si>
  <si>
    <t>OE/TI-821</t>
  </si>
  <si>
    <t>Saumspitze</t>
  </si>
  <si>
    <t>OE/TI-822</t>
  </si>
  <si>
    <t>Realspitze</t>
  </si>
  <si>
    <t>OE/TI-823</t>
  </si>
  <si>
    <t>Ochsenkogel</t>
  </si>
  <si>
    <t>OE/TI-824</t>
  </si>
  <si>
    <t>Kratzenberg</t>
  </si>
  <si>
    <t>OE/TI-825</t>
  </si>
  <si>
    <t>Südliche Göriacher Röte</t>
  </si>
  <si>
    <t>OE/TI-826</t>
  </si>
  <si>
    <t>Weisswand</t>
  </si>
  <si>
    <t>OE/TI-828</t>
  </si>
  <si>
    <t>Wildnörderer</t>
  </si>
  <si>
    <t>OE/TI-829</t>
  </si>
  <si>
    <t>Schafkampspitze</t>
  </si>
  <si>
    <t>OE/TI-830</t>
  </si>
  <si>
    <t>Acherkogel</t>
  </si>
  <si>
    <t>OE/TI-831</t>
  </si>
  <si>
    <t>Hohe Wasserfalle</t>
  </si>
  <si>
    <t>OE/TI-832</t>
  </si>
  <si>
    <t>Gigalitz</t>
  </si>
  <si>
    <t>OE/TI-833</t>
  </si>
  <si>
    <t>Grosser Schafkopf</t>
  </si>
  <si>
    <t>OE/TI-834</t>
  </si>
  <si>
    <t>Faselfadspitze</t>
  </si>
  <si>
    <t>OE/TI-836</t>
  </si>
  <si>
    <t>Hörndle</t>
  </si>
  <si>
    <t>OE/TI-837</t>
  </si>
  <si>
    <t>Sichelkopf</t>
  </si>
  <si>
    <t>OE/TI-839</t>
  </si>
  <si>
    <t>Scheibler</t>
  </si>
  <si>
    <t>OE/TI-840</t>
  </si>
  <si>
    <t>Hoher Söldenkogel</t>
  </si>
  <si>
    <t>OE/TI-841</t>
  </si>
  <si>
    <t>Dreiköpfl</t>
  </si>
  <si>
    <t>OE/TI-843</t>
  </si>
  <si>
    <t>Nestspitze</t>
  </si>
  <si>
    <t>OE/TI-844</t>
  </si>
  <si>
    <t>Madaunspitze</t>
  </si>
  <si>
    <t>OE/TI-845</t>
  </si>
  <si>
    <t>Gschnitzer Tribulaun</t>
  </si>
  <si>
    <t>OE/TI-846</t>
  </si>
  <si>
    <t>OE/TI-847</t>
  </si>
  <si>
    <t>Wilhelmer</t>
  </si>
  <si>
    <t>OE/TI-848</t>
  </si>
  <si>
    <t>Rotpleiskopf</t>
  </si>
  <si>
    <t>OE/TI-849</t>
  </si>
  <si>
    <t>Vollandspitze</t>
  </si>
  <si>
    <t>OE/TI-850</t>
  </si>
  <si>
    <t>Raneburgkogel</t>
  </si>
  <si>
    <t>OE/TI-851</t>
  </si>
  <si>
    <t>Schwarze Wand</t>
  </si>
  <si>
    <t>OE/TI-852</t>
  </si>
  <si>
    <t>Feichtener Karlspitze</t>
  </si>
  <si>
    <t>OE/TI-853</t>
  </si>
  <si>
    <t>Mittlerer Stupfarri</t>
  </si>
  <si>
    <t>OE/TI-855</t>
  </si>
  <si>
    <t>Nördlicher Gipfel der Bretterspitzen</t>
  </si>
  <si>
    <t>OE/TI-856</t>
  </si>
  <si>
    <t>Hochjoch - Ötztaler</t>
  </si>
  <si>
    <t>OE/TI-857</t>
  </si>
  <si>
    <t>Steingrubenhöhe</t>
  </si>
  <si>
    <t>OE/TI-858</t>
  </si>
  <si>
    <t>Grübelekopf</t>
  </si>
  <si>
    <t>OE/TI-860</t>
  </si>
  <si>
    <t>Vorderseespitze</t>
  </si>
  <si>
    <t>OE/TI-861</t>
  </si>
  <si>
    <t>Stielkopf</t>
  </si>
  <si>
    <t>OE/TI-863</t>
  </si>
  <si>
    <t>Augustenbergkopf</t>
  </si>
  <si>
    <t>OE/TI-864</t>
  </si>
  <si>
    <t>Weiskogel</t>
  </si>
  <si>
    <t>OE/TI-865</t>
  </si>
  <si>
    <t>Eisenspitze</t>
  </si>
  <si>
    <t>OE/TI-867</t>
  </si>
  <si>
    <t>Lizumer Reckner</t>
  </si>
  <si>
    <t>OE/TI-868</t>
  </si>
  <si>
    <t>Höhe Röte</t>
  </si>
  <si>
    <t>OE/TI-869</t>
  </si>
  <si>
    <t>Hinteres Kreuzjoch</t>
  </si>
  <si>
    <t>OE/TI-870</t>
  </si>
  <si>
    <t>Kriselachspitze</t>
  </si>
  <si>
    <t>OE/TI-871</t>
  </si>
  <si>
    <t>Unben-Gamsbergkopf</t>
  </si>
  <si>
    <t>OE/TI-872</t>
  </si>
  <si>
    <t>Schneekarkopf</t>
  </si>
  <si>
    <t>OE/TI-873</t>
  </si>
  <si>
    <t>Gamsbergspitze</t>
  </si>
  <si>
    <t>OE/TI-874</t>
  </si>
  <si>
    <t>Rotspitze</t>
  </si>
  <si>
    <t>OE/TI-875</t>
  </si>
  <si>
    <t>Kärlskopf</t>
  </si>
  <si>
    <t>OE/TI-876</t>
  </si>
  <si>
    <t>Hochkarspitze-Verwall</t>
  </si>
  <si>
    <t>OE/TI-877</t>
  </si>
  <si>
    <t>Blautalkopf</t>
  </si>
  <si>
    <t>OE/TI-878</t>
  </si>
  <si>
    <t>Grosse Schlenkerspitze</t>
  </si>
  <si>
    <t>OE/TI-879</t>
  </si>
  <si>
    <t>OE/TI-880</t>
  </si>
  <si>
    <t>Kalkwand</t>
  </si>
  <si>
    <t>OE/TI-881</t>
  </si>
  <si>
    <t>Blankahorn</t>
  </si>
  <si>
    <t>OE/TI-882</t>
  </si>
  <si>
    <t>Wannenkopf</t>
  </si>
  <si>
    <t>OE/TI-883</t>
  </si>
  <si>
    <t>Räuhengrat</t>
  </si>
  <si>
    <t>OE/TI-884</t>
  </si>
  <si>
    <t>Schwarzhorn</t>
  </si>
  <si>
    <t>OE/TI-887</t>
  </si>
  <si>
    <t>Seejoch Flaudinger Rosskofel</t>
  </si>
  <si>
    <t>OE/TI-888</t>
  </si>
  <si>
    <t>Gamsköpfe</t>
  </si>
  <si>
    <t>OE/TI-889</t>
  </si>
  <si>
    <t>Peider Spitze</t>
  </si>
  <si>
    <t>OE/TI-890</t>
  </si>
  <si>
    <t>Floitenturm</t>
  </si>
  <si>
    <t>OE/TI-891</t>
  </si>
  <si>
    <t>Noname- near Griessmuttekopf</t>
  </si>
  <si>
    <t>OE/TI-892</t>
  </si>
  <si>
    <t>Rosenjoch</t>
  </si>
  <si>
    <t>OE/TI-894</t>
  </si>
  <si>
    <t>Hohes Haus</t>
  </si>
  <si>
    <t>OE/TI-895</t>
  </si>
  <si>
    <t>Mairspitze</t>
  </si>
  <si>
    <t>OE/TI-896</t>
  </si>
  <si>
    <t>Zarspitzen</t>
  </si>
  <si>
    <t>OE/TI-897</t>
  </si>
  <si>
    <t>Schlüsselspitze</t>
  </si>
  <si>
    <t>OE/TI-898</t>
  </si>
  <si>
    <t>Wolfendom</t>
  </si>
  <si>
    <t>OE/TI-900</t>
  </si>
  <si>
    <t>Pezid</t>
  </si>
  <si>
    <t>OE/TI-901</t>
  </si>
  <si>
    <t>Hochsteinflache</t>
  </si>
  <si>
    <t>OE/TI-902</t>
  </si>
  <si>
    <t>Fallesinspitze</t>
  </si>
  <si>
    <t>OE/TI-904</t>
  </si>
  <si>
    <t>Hochnorderer</t>
  </si>
  <si>
    <t>OE/TI-905</t>
  </si>
  <si>
    <t>Weissschrofenspitze</t>
  </si>
  <si>
    <t>OE/TI-906</t>
  </si>
  <si>
    <t>Kleinbergspitze</t>
  </si>
  <si>
    <t>OE/TI-907</t>
  </si>
  <si>
    <t>Leiterspitze</t>
  </si>
  <si>
    <t>OE/TI-908</t>
  </si>
  <si>
    <t>OE/TI-909</t>
  </si>
  <si>
    <t>Schieferspitze</t>
  </si>
  <si>
    <t>OE/TI-911</t>
  </si>
  <si>
    <t>Kaltwasserkarspitze</t>
  </si>
  <si>
    <t>OE/TI-912</t>
  </si>
  <si>
    <t>Fallenbacherspitze</t>
  </si>
  <si>
    <t>OE/TI-913</t>
  </si>
  <si>
    <t>Dremelspitze</t>
  </si>
  <si>
    <t>OE/TI-914</t>
  </si>
  <si>
    <t>Torkogel</t>
  </si>
  <si>
    <t>OE/TI-915</t>
  </si>
  <si>
    <t>Gastanskopf</t>
  </si>
  <si>
    <t>OE/TI-916</t>
  </si>
  <si>
    <t>Bergwerkskopf</t>
  </si>
  <si>
    <t>OE/TI-917</t>
  </si>
  <si>
    <t>Hintere Platteinspitze</t>
  </si>
  <si>
    <t>OE/TI-918</t>
  </si>
  <si>
    <t>Kellerkopf</t>
  </si>
  <si>
    <t>OE/TI-920</t>
  </si>
  <si>
    <t>Bittrichkopf</t>
  </si>
  <si>
    <t>OE/TI-921</t>
  </si>
  <si>
    <t>Grosse Lafatscher</t>
  </si>
  <si>
    <t>OE/TI-922</t>
  </si>
  <si>
    <t>Kreuzkofel</t>
  </si>
  <si>
    <t>OE/TI-924</t>
  </si>
  <si>
    <t>Ilmspitze</t>
  </si>
  <si>
    <t>OE/TI-925</t>
  </si>
  <si>
    <t>Saxerspitze</t>
  </si>
  <si>
    <t>OE/TI-926</t>
  </si>
  <si>
    <t>Langschneid</t>
  </si>
  <si>
    <t>OE/TI-927</t>
  </si>
  <si>
    <t>Hohe Warte - Hoggarspitze</t>
  </si>
  <si>
    <t>OE/TI-928</t>
  </si>
  <si>
    <t>Kuglasspitze</t>
  </si>
  <si>
    <t>OE/TI-929</t>
  </si>
  <si>
    <t>Munzalspitze</t>
  </si>
  <si>
    <t>OE/TI-930</t>
  </si>
  <si>
    <t>Kreuzjochspitze</t>
  </si>
  <si>
    <t>OE/TI-931</t>
  </si>
  <si>
    <t>Südliche Sonnenspitze</t>
  </si>
  <si>
    <t>OE/TI-932</t>
  </si>
  <si>
    <t>Grubenkarspitze</t>
  </si>
  <si>
    <t>OE/TI-933</t>
  </si>
  <si>
    <t>Grünstein</t>
  </si>
  <si>
    <t>OE/TI-936</t>
  </si>
  <si>
    <t>Steinkarspitze - Lechtaler</t>
  </si>
  <si>
    <t>OE/TI-938</t>
  </si>
  <si>
    <t>Hornspitze</t>
  </si>
  <si>
    <t>OE/TI-939</t>
  </si>
  <si>
    <t>Alplespleisspitze</t>
  </si>
  <si>
    <t>OE/TI-941</t>
  </si>
  <si>
    <t>Schneekarlespitze</t>
  </si>
  <si>
    <t>OE/TI-942</t>
  </si>
  <si>
    <t>Hauptgipfel</t>
  </si>
  <si>
    <t>OE/TI-943</t>
  </si>
  <si>
    <t>Grossgfallkopf</t>
  </si>
  <si>
    <t>OE/TI-944</t>
  </si>
  <si>
    <t>Hammerspitze</t>
  </si>
  <si>
    <t>OE/TI-945</t>
  </si>
  <si>
    <t>Steingrubenkogel</t>
  </si>
  <si>
    <t>OE/TI-946</t>
  </si>
  <si>
    <t>Urbesleskarspitze</t>
  </si>
  <si>
    <t>OE/TI-947</t>
  </si>
  <si>
    <t>Grossstein</t>
  </si>
  <si>
    <t>OE/TI-948</t>
  </si>
  <si>
    <t>Brandlspitze</t>
  </si>
  <si>
    <t>OE/TI-949</t>
  </si>
  <si>
    <t>Griestaler Spitze</t>
  </si>
  <si>
    <t>OE/TI-950</t>
  </si>
  <si>
    <t>Speckkarspitze</t>
  </si>
  <si>
    <t>OE/TI-951</t>
  </si>
  <si>
    <t>Marchreisenspitze</t>
  </si>
  <si>
    <t>OE/TI-952</t>
  </si>
  <si>
    <t>Kärlsspitze</t>
  </si>
  <si>
    <t>OE/TI-953</t>
  </si>
  <si>
    <t>Eiskarlspitze</t>
  </si>
  <si>
    <t>OE/TI-954</t>
  </si>
  <si>
    <t>Marchspitze</t>
  </si>
  <si>
    <t>OE/TI-955</t>
  </si>
  <si>
    <t>Mittlere Jägerkarspitze</t>
  </si>
  <si>
    <t>OE/TI-959</t>
  </si>
  <si>
    <t>Breitgrieskarspitze</t>
  </si>
  <si>
    <t>OE/TI-960</t>
  </si>
  <si>
    <t>Tajaspitze</t>
  </si>
  <si>
    <t>OE/TI-963</t>
  </si>
  <si>
    <t>Grosse Riedlkarspitze</t>
  </si>
  <si>
    <t>OE/TI-964</t>
  </si>
  <si>
    <t>Gabelspitze</t>
  </si>
  <si>
    <t>OE/TI-965</t>
  </si>
  <si>
    <t>Hinterer Heuberg</t>
  </si>
  <si>
    <t>OE/TI-966</t>
  </si>
  <si>
    <t>Hochglück</t>
  </si>
  <si>
    <t>OE/TI-967</t>
  </si>
  <si>
    <t>Wasserfallkarspitze</t>
  </si>
  <si>
    <t>OE/TI-969</t>
  </si>
  <si>
    <t>OE/TI-970</t>
  </si>
  <si>
    <t>Ramstallspitze</t>
  </si>
  <si>
    <t>OE/TI-973</t>
  </si>
  <si>
    <t>Rauchberg</t>
  </si>
  <si>
    <t>OE/TI-974</t>
  </si>
  <si>
    <t>Ofelekopf</t>
  </si>
  <si>
    <t>OE/TI-975</t>
  </si>
  <si>
    <t>Hanger</t>
  </si>
  <si>
    <t>OE/TI-976</t>
  </si>
  <si>
    <t>Pfeilspitze</t>
  </si>
  <si>
    <t>OE/TI-977</t>
  </si>
  <si>
    <t>Heretkofel</t>
  </si>
  <si>
    <t>OE/TI-978</t>
  </si>
  <si>
    <t>Laliderer Falk</t>
  </si>
  <si>
    <t>OE/TI-979</t>
  </si>
  <si>
    <t>OE/TI-980</t>
  </si>
  <si>
    <t>Zirmebenjoch</t>
  </si>
  <si>
    <t>OE/TI-981</t>
  </si>
  <si>
    <t>Kuhkopf</t>
  </si>
  <si>
    <t>OE/TI-982</t>
  </si>
  <si>
    <t>Lärchspitze</t>
  </si>
  <si>
    <t>OE/TI-983</t>
  </si>
  <si>
    <t>Rudiger</t>
  </si>
  <si>
    <t>OE/TI-985</t>
  </si>
  <si>
    <t>Seelakopf</t>
  </si>
  <si>
    <t>OE/TI-986</t>
  </si>
  <si>
    <t>Grosser Rettenstein</t>
  </si>
  <si>
    <t>OE/TI-988</t>
  </si>
  <si>
    <t>Kluppenkarkopf</t>
  </si>
  <si>
    <t>OE/TI-989</t>
  </si>
  <si>
    <t>Stallkarspitze</t>
  </si>
  <si>
    <t>OE/TI-990</t>
  </si>
  <si>
    <t>Aserlespitze</t>
  </si>
  <si>
    <t>OE/TI-991</t>
  </si>
  <si>
    <t>Sandegg - Lienzer</t>
  </si>
  <si>
    <t>OE/TI-992</t>
  </si>
  <si>
    <t>Grubenkopf</t>
  </si>
  <si>
    <t>OE/TI-993</t>
  </si>
  <si>
    <t>Tschachaun</t>
  </si>
  <si>
    <t>OE/TI-994</t>
  </si>
  <si>
    <t>Freiungspitzen</t>
  </si>
  <si>
    <t>OE/TI-995</t>
  </si>
  <si>
    <t>Ortskopf</t>
  </si>
  <si>
    <t>OE/TI-996</t>
  </si>
  <si>
    <t>Schaufelspitze - Karwendel</t>
  </si>
  <si>
    <t>OE/TI-997</t>
  </si>
  <si>
    <t>Hintere Karlsspitze</t>
  </si>
  <si>
    <t>OE/TI-998</t>
  </si>
  <si>
    <t>Gipfel südlich vom Frauentalegg</t>
  </si>
  <si>
    <t>OE/TI-999</t>
  </si>
  <si>
    <t>Rappenspitze</t>
  </si>
  <si>
    <t>OE/TI-459</t>
  </si>
  <si>
    <t>Spieleckkogel</t>
  </si>
  <si>
    <t>OE/TI-677</t>
  </si>
  <si>
    <t>Hinterer Brochkogel</t>
  </si>
  <si>
    <t>OE/TI-680</t>
  </si>
  <si>
    <t>Warenkar</t>
  </si>
  <si>
    <t>OE/TI-682</t>
  </si>
  <si>
    <t>Hinterer Daunkopf</t>
  </si>
  <si>
    <t>OE/TI-683</t>
  </si>
  <si>
    <t>Geisslehnkogel</t>
  </si>
  <si>
    <t>OE/TI-684</t>
  </si>
  <si>
    <t>Westliche Floitenspitze</t>
  </si>
  <si>
    <t>OE/TI-685</t>
  </si>
  <si>
    <t>Kuehlehnkarschneid</t>
  </si>
  <si>
    <t>OE/TI-687</t>
  </si>
  <si>
    <t>Plattigkopf</t>
  </si>
  <si>
    <t>OE/TI-692</t>
  </si>
  <si>
    <t>Jagdhausspitze</t>
  </si>
  <si>
    <t>OE/TI-737</t>
  </si>
  <si>
    <t>OE/TI-757</t>
  </si>
  <si>
    <t>Glaettespitze</t>
  </si>
  <si>
    <t>OE/TI-760</t>
  </si>
  <si>
    <t>Kirchenkogel</t>
  </si>
  <si>
    <t>OE/TI-763</t>
  </si>
  <si>
    <t>Rotspitzen</t>
  </si>
  <si>
    <t>OE/TI-764</t>
  </si>
  <si>
    <t>Wannenkogel</t>
  </si>
  <si>
    <t>OE/TI-771</t>
  </si>
  <si>
    <t>Reiserkogel</t>
  </si>
  <si>
    <t>OE/TI-772</t>
  </si>
  <si>
    <t>Felderkogel</t>
  </si>
  <si>
    <t>OE/TI-781</t>
  </si>
  <si>
    <t>Peilloecherspitze</t>
  </si>
  <si>
    <t>OE/TI-783</t>
  </si>
  <si>
    <t>Hairlacher Seekopf</t>
  </si>
  <si>
    <t>OE/TI-792</t>
  </si>
  <si>
    <t>Salzgrad (Noerdl)</t>
  </si>
  <si>
    <t>OE/TI-797</t>
  </si>
  <si>
    <t>Kuppkarlesspitze</t>
  </si>
  <si>
    <t>OE/TI-799</t>
  </si>
  <si>
    <t>Plamorder Spitze</t>
  </si>
  <si>
    <t>OE/TI-807</t>
  </si>
  <si>
    <t>Dabernitzkogel</t>
  </si>
  <si>
    <t>OE/TI-810</t>
  </si>
  <si>
    <t>Madleinkopf</t>
  </si>
  <si>
    <t>OE/TI-820</t>
  </si>
  <si>
    <t>Popbergspitze</t>
  </si>
  <si>
    <t>OE/TI-827</t>
  </si>
  <si>
    <t>OE/TI-835</t>
  </si>
  <si>
    <t>Sillingkopf</t>
  </si>
  <si>
    <t>OE/TI-838</t>
  </si>
  <si>
    <t>Griesslspitze</t>
  </si>
  <si>
    <t>OE/TI-842</t>
  </si>
  <si>
    <t>Rappler</t>
  </si>
  <si>
    <t>OE/TI-854</t>
  </si>
  <si>
    <t>Arnhoerner-Noerdl</t>
  </si>
  <si>
    <t>OE/TI-859</t>
  </si>
  <si>
    <t>Stierlochkopf</t>
  </si>
  <si>
    <t>OE/TI-862</t>
  </si>
  <si>
    <t>Wohl</t>
  </si>
  <si>
    <t>OE/TI-866</t>
  </si>
  <si>
    <t>Schneidegg</t>
  </si>
  <si>
    <t>OE/TI-885</t>
  </si>
  <si>
    <t>Innerer Hahlkogel</t>
  </si>
  <si>
    <t>OE/TI-886</t>
  </si>
  <si>
    <t>Hinterer Seekopf</t>
  </si>
  <si>
    <t>OE/TI-893</t>
  </si>
  <si>
    <t>Etlerkopf</t>
  </si>
  <si>
    <t>OE/TI-899</t>
  </si>
  <si>
    <t>Berger Kogel</t>
  </si>
  <si>
    <t>OE/TI-903</t>
  </si>
  <si>
    <t>Kreuzjoechl</t>
  </si>
  <si>
    <t>OE/TI-910</t>
  </si>
  <si>
    <t>Schmalzgrubenspitze</t>
  </si>
  <si>
    <t>OE/TI-919</t>
  </si>
  <si>
    <t>Bockkarspitzen</t>
  </si>
  <si>
    <t>OE/TI-923</t>
  </si>
  <si>
    <t>Zwoelferspitze</t>
  </si>
  <si>
    <t>OE/TI-934</t>
  </si>
  <si>
    <t>Reichspitze</t>
  </si>
  <si>
    <t>OE/TI-935</t>
  </si>
  <si>
    <t>Kreuzkarspitze</t>
  </si>
  <si>
    <t>OE/TI-937</t>
  </si>
  <si>
    <t>Grubigjoch</t>
  </si>
  <si>
    <t>OE/TI-940</t>
  </si>
  <si>
    <t>Moserkarspitze</t>
  </si>
  <si>
    <t>OE/TI-956</t>
  </si>
  <si>
    <t>Gleirschtaler Brandjoch</t>
  </si>
  <si>
    <t>OE/TI-957</t>
  </si>
  <si>
    <t>Hochgwas</t>
  </si>
  <si>
    <t>OE/TI-958</t>
  </si>
  <si>
    <t>Gimpel</t>
  </si>
  <si>
    <t>OE/TI-961</t>
  </si>
  <si>
    <t>OE/TI-962</t>
  </si>
  <si>
    <t>Hoher Mahdstein</t>
  </si>
  <si>
    <t>OE/TL-013</t>
  </si>
  <si>
    <t>Schneckenspitze</t>
  </si>
  <si>
    <t>OE/TL-014</t>
  </si>
  <si>
    <t>Achseljoch</t>
  </si>
  <si>
    <t>OE/TL-015</t>
  </si>
  <si>
    <t>Rosskopfspitze</t>
  </si>
  <si>
    <t>OE/TL-016</t>
  </si>
  <si>
    <t>Torkopf</t>
  </si>
  <si>
    <t>OE/TL-017</t>
  </si>
  <si>
    <t>Kompar</t>
  </si>
  <si>
    <t>OE/TL-018</t>
  </si>
  <si>
    <t>Feuer am Bichl</t>
  </si>
  <si>
    <t>OE/TL-019</t>
  </si>
  <si>
    <t>Dristenkopf - Karwendel</t>
  </si>
  <si>
    <t>OE/TL-020</t>
  </si>
  <si>
    <t>Vordere Kesselschneid</t>
  </si>
  <si>
    <t>OE/TL-021</t>
  </si>
  <si>
    <t>Kelmer Spitze</t>
  </si>
  <si>
    <t>OE/TL-022</t>
  </si>
  <si>
    <t>Lichtbrenntjoch</t>
  </si>
  <si>
    <t>OE/TL-023</t>
  </si>
  <si>
    <t>Rether Kopf</t>
  </si>
  <si>
    <t>OE/TL-024</t>
  </si>
  <si>
    <t>Nachtsöllberg</t>
  </si>
  <si>
    <t>OE/TL-025</t>
  </si>
  <si>
    <t>Hochjoch - Ammergauer</t>
  </si>
  <si>
    <t>OE/TL-026</t>
  </si>
  <si>
    <t>Spitziger Brand</t>
  </si>
  <si>
    <t>OE/TL-027</t>
  </si>
  <si>
    <t>Veitsberg</t>
  </si>
  <si>
    <t>OE/TL-028</t>
  </si>
  <si>
    <t>OE/TL-029</t>
  </si>
  <si>
    <t>OE/TL-030</t>
  </si>
  <si>
    <t>Zinsberg</t>
  </si>
  <si>
    <t>OE/TL-031</t>
  </si>
  <si>
    <t>Kühlberg</t>
  </si>
  <si>
    <t>OE/TL-032</t>
  </si>
  <si>
    <t>Sellesköpfe</t>
  </si>
  <si>
    <t>OE/TL-033</t>
  </si>
  <si>
    <t>Rosskopf - Brandenberger</t>
  </si>
  <si>
    <t>OE/TL-034</t>
  </si>
  <si>
    <t>Kleine Pölven</t>
  </si>
  <si>
    <t>OE/TL-035</t>
  </si>
  <si>
    <t>Hochmoos</t>
  </si>
  <si>
    <t>OE/TL-036</t>
  </si>
  <si>
    <t>Schnappen</t>
  </si>
  <si>
    <t>OE/TL-037</t>
  </si>
  <si>
    <t>Arntalköpfle</t>
  </si>
  <si>
    <t>OE/TL-038</t>
  </si>
  <si>
    <t>OE/TL-039</t>
  </si>
  <si>
    <t>Larchberg</t>
  </si>
  <si>
    <t>OE/TL-040</t>
  </si>
  <si>
    <t>Hofjoch</t>
  </si>
  <si>
    <t>OE/TL-041</t>
  </si>
  <si>
    <t>Pasterkopf</t>
  </si>
  <si>
    <t>OE/TL-042</t>
  </si>
  <si>
    <t>Sonnberger Jöchl</t>
  </si>
  <si>
    <t>OE/TL-043</t>
  </si>
  <si>
    <t>Schlossberg</t>
  </si>
  <si>
    <t>OE/TL-044</t>
  </si>
  <si>
    <t>Aschauhörndl</t>
  </si>
  <si>
    <t>OE/TL-045</t>
  </si>
  <si>
    <t>OE/TL-012</t>
  </si>
  <si>
    <t>Saldeiner Spitze</t>
  </si>
  <si>
    <t>OE/TL-011</t>
  </si>
  <si>
    <t>Südlicher Stuhlkopf</t>
  </si>
  <si>
    <t>OE/TL-010</t>
  </si>
  <si>
    <t>Floch</t>
  </si>
  <si>
    <t>OE/TL-009</t>
  </si>
  <si>
    <t>Litnisschrofen</t>
  </si>
  <si>
    <t>OE/TL-008</t>
  </si>
  <si>
    <t>Seebergspitze</t>
  </si>
  <si>
    <t>OE/TL-007</t>
  </si>
  <si>
    <t>Lachenspitze</t>
  </si>
  <si>
    <t>OE/TL-006</t>
  </si>
  <si>
    <t>Lunstkopf</t>
  </si>
  <si>
    <t>OE/TL-005</t>
  </si>
  <si>
    <t>Frudiger</t>
  </si>
  <si>
    <t>OE/TL-004</t>
  </si>
  <si>
    <t>Geierköpfe</t>
  </si>
  <si>
    <t>OE/TL-003</t>
  </si>
  <si>
    <t>Arnplattenspitze</t>
  </si>
  <si>
    <t>OE/TL-002</t>
  </si>
  <si>
    <t>Gumpenspitze</t>
  </si>
  <si>
    <t>OE/TL-001</t>
  </si>
  <si>
    <t>Haidachstellwand</t>
  </si>
  <si>
    <t>OE/TL-046</t>
  </si>
  <si>
    <t>OE/TL-047</t>
  </si>
  <si>
    <t>Reitberg</t>
  </si>
  <si>
    <t>OE/TL-048</t>
  </si>
  <si>
    <t>Siebeler</t>
  </si>
  <si>
    <t>OE/TL-049</t>
  </si>
  <si>
    <t>Fiechter Köpfl</t>
  </si>
  <si>
    <t>OE/TL-050</t>
  </si>
  <si>
    <t>Bruthennkopf</t>
  </si>
  <si>
    <t>OE/TL-051</t>
  </si>
  <si>
    <t>Miesberg</t>
  </si>
  <si>
    <t>OE/TL-052</t>
  </si>
  <si>
    <t>Wöhrer Köpfl</t>
  </si>
  <si>
    <t>OE/TL-053</t>
  </si>
  <si>
    <t>Fleischbank</t>
  </si>
  <si>
    <t>OE/TL-054</t>
  </si>
  <si>
    <t>Fleiding</t>
  </si>
  <si>
    <t>OE/TL-055</t>
  </si>
  <si>
    <t>Hochgruendberg</t>
  </si>
  <si>
    <t>OE/TL-056</t>
  </si>
  <si>
    <t>Noeck</t>
  </si>
  <si>
    <t>OE/TL-057</t>
  </si>
  <si>
    <t>OE/TL-058</t>
  </si>
  <si>
    <t>Rauhenkopf</t>
  </si>
  <si>
    <t>OE/VB-001</t>
  </si>
  <si>
    <t>Großer Piz Buin</t>
  </si>
  <si>
    <t>OE/VB-002</t>
  </si>
  <si>
    <t>Kleiner Piz Buin</t>
  </si>
  <si>
    <t>OE/VB-043</t>
  </si>
  <si>
    <t>Vordere Lobspitze</t>
  </si>
  <si>
    <t>OE/VB-028</t>
  </si>
  <si>
    <t>Eisentälispitze</t>
  </si>
  <si>
    <t>OE/VB-026</t>
  </si>
  <si>
    <t>Westliche Plattenspitze</t>
  </si>
  <si>
    <t>OE/VB-025</t>
  </si>
  <si>
    <t>Schrottenkopf</t>
  </si>
  <si>
    <t>OE/VB-024</t>
  </si>
  <si>
    <t>OE/VB-021</t>
  </si>
  <si>
    <t>Hohes Rad</t>
  </si>
  <si>
    <t>OE/VB-020</t>
  </si>
  <si>
    <t>Verhupfspitze</t>
  </si>
  <si>
    <t>OE/VB-019</t>
  </si>
  <si>
    <t>Schesaplana</t>
  </si>
  <si>
    <t>OE/VB-014</t>
  </si>
  <si>
    <t>OE/VB-127</t>
  </si>
  <si>
    <t>Pfaffeneck</t>
  </si>
  <si>
    <t>OE/VB-125</t>
  </si>
  <si>
    <t>Südliche Sarotlaspitze</t>
  </si>
  <si>
    <t>OE/VB-122</t>
  </si>
  <si>
    <t>Westlicher Johanneskopf</t>
  </si>
  <si>
    <t>OE/VB-107</t>
  </si>
  <si>
    <t>Östlicher Valschavielberg</t>
  </si>
  <si>
    <t>OE/VB-131</t>
  </si>
  <si>
    <t>Dritte Kirchlispitze - HG</t>
  </si>
  <si>
    <t>OE/VB-140</t>
  </si>
  <si>
    <t>Mohnenfluh</t>
  </si>
  <si>
    <t>OE/VB-141</t>
  </si>
  <si>
    <t>Pöngertlekopf</t>
  </si>
  <si>
    <t>OE/VB-190</t>
  </si>
  <si>
    <t>Karhorn</t>
  </si>
  <si>
    <t>OE/VB-189</t>
  </si>
  <si>
    <t>Geisterspitze</t>
  </si>
  <si>
    <t>OE/VB-178</t>
  </si>
  <si>
    <t>Grosser Valkastiel</t>
  </si>
  <si>
    <t>OE/VB-172</t>
  </si>
  <si>
    <t>Große Rappenspitze</t>
  </si>
  <si>
    <t>OE/VB-143</t>
  </si>
  <si>
    <t>Widderstein</t>
  </si>
  <si>
    <t>OE/VB-153</t>
  </si>
  <si>
    <t>OE/VB-198</t>
  </si>
  <si>
    <t>Fundelkopf</t>
  </si>
  <si>
    <t>OE/VB-166</t>
  </si>
  <si>
    <t>Rohnspitze - HG</t>
  </si>
  <si>
    <t>OE/VB-102</t>
  </si>
  <si>
    <t>Weißplatte</t>
  </si>
  <si>
    <t>OE/VB-101</t>
  </si>
  <si>
    <t>Rüfispitze</t>
  </si>
  <si>
    <t>OE/VB-095</t>
  </si>
  <si>
    <t>Zimba</t>
  </si>
  <si>
    <t>OE/VB-202</t>
  </si>
  <si>
    <t>Hochkünzelspitze</t>
  </si>
  <si>
    <t>OE/VB-204</t>
  </si>
  <si>
    <t>Elferkopf</t>
  </si>
  <si>
    <t>OE/VB-208</t>
  </si>
  <si>
    <t>Sarotla-Wildberg</t>
  </si>
  <si>
    <t>OE/VB-213</t>
  </si>
  <si>
    <t>Geisshorn</t>
  </si>
  <si>
    <t>OE/VB-218</t>
  </si>
  <si>
    <t>OE/VB-192</t>
  </si>
  <si>
    <t>Südlicher Schafgafall</t>
  </si>
  <si>
    <t>OE/VB-193</t>
  </si>
  <si>
    <t>Formarin-Schafberg</t>
  </si>
  <si>
    <t>OE/VB-196</t>
  </si>
  <si>
    <t>Äußerer Gweilkopf</t>
  </si>
  <si>
    <t>OE/VB-197</t>
  </si>
  <si>
    <t>Glattecker – Zitterklapfen-HG</t>
  </si>
  <si>
    <t>OE/VB-234</t>
  </si>
  <si>
    <t>Westliche Plattnitzerjochspitze</t>
  </si>
  <si>
    <t>OE/VB-235</t>
  </si>
  <si>
    <t>Tuklar</t>
  </si>
  <si>
    <t>OE/VB-248</t>
  </si>
  <si>
    <t>Formaletsch</t>
  </si>
  <si>
    <t>OE/VB-282</t>
  </si>
  <si>
    <t>Gamsfreiheit</t>
  </si>
  <si>
    <t>OE/VB-293</t>
  </si>
  <si>
    <t>Heiterberg</t>
  </si>
  <si>
    <t>OE/VB-299</t>
  </si>
  <si>
    <t>Kriegerhorn</t>
  </si>
  <si>
    <t>OE/VB-310</t>
  </si>
  <si>
    <t>Üntschenspitze</t>
  </si>
  <si>
    <t>OE/VB-380</t>
  </si>
  <si>
    <t>Hoher Frassen</t>
  </si>
  <si>
    <t>OE/VB-391</t>
  </si>
  <si>
    <t>OE/VB-394</t>
  </si>
  <si>
    <t>Pfrondhorn</t>
  </si>
  <si>
    <t>OE/VB-397</t>
  </si>
  <si>
    <t>Hochrohkopf</t>
  </si>
  <si>
    <t>OE/VB-413</t>
  </si>
  <si>
    <t>Winterstaude</t>
  </si>
  <si>
    <t>OE/VB-420</t>
  </si>
  <si>
    <t>OE/VB-422</t>
  </si>
  <si>
    <t>Mörzelspitze</t>
  </si>
  <si>
    <t>OE/VB-431</t>
  </si>
  <si>
    <t>Falben (Gapfohl)</t>
  </si>
  <si>
    <t>OE/VB-439</t>
  </si>
  <si>
    <t>Salzbödenkopf</t>
  </si>
  <si>
    <t>OE/VB-451</t>
  </si>
  <si>
    <t>Grüne Köpfe</t>
  </si>
  <si>
    <t>OE/VB-311</t>
  </si>
  <si>
    <t>Glatthorn</t>
  </si>
  <si>
    <t>OE/VB-321</t>
  </si>
  <si>
    <t>Zaferahorn</t>
  </si>
  <si>
    <t>OE/VB-325</t>
  </si>
  <si>
    <t>Damülser Mittagspitze</t>
  </si>
  <si>
    <t>OE/VB-330</t>
  </si>
  <si>
    <t>Itonskopf</t>
  </si>
  <si>
    <t>OE/VB-331</t>
  </si>
  <si>
    <t>OE/VB-335</t>
  </si>
  <si>
    <t>Muttjöchle</t>
  </si>
  <si>
    <t>OE/VB-094</t>
  </si>
  <si>
    <t>Braunarlspitze</t>
  </si>
  <si>
    <t>OE/VB-093</t>
  </si>
  <si>
    <t>Ritzenspitzen</t>
  </si>
  <si>
    <t>OE/VB-090</t>
  </si>
  <si>
    <t>Schattenkopf</t>
  </si>
  <si>
    <t>OE/VB-084</t>
  </si>
  <si>
    <t>Gaflunakopf</t>
  </si>
  <si>
    <t>OE/VB-083</t>
  </si>
  <si>
    <t>Spuller Schafberg</t>
  </si>
  <si>
    <t>OE/VB-079</t>
  </si>
  <si>
    <t>Valschavielkopf</t>
  </si>
  <si>
    <t>OE/VB-078</t>
  </si>
  <si>
    <t>OE/VB-076</t>
  </si>
  <si>
    <t>OE/VB-070</t>
  </si>
  <si>
    <t>Valisera</t>
  </si>
  <si>
    <t>OE/VB-069</t>
  </si>
  <si>
    <t>Trittkopf</t>
  </si>
  <si>
    <t>OE/VB-062</t>
  </si>
  <si>
    <t>Östliche Eisentaler Spitze</t>
  </si>
  <si>
    <t>OE/VB-061</t>
  </si>
  <si>
    <t>Untere Wildgrubenspitze</t>
  </si>
  <si>
    <t>OE/VB-058</t>
  </si>
  <si>
    <t>Valschavieler Maderer (Madererspitze)</t>
  </si>
  <si>
    <t>OE/VB-057</t>
  </si>
  <si>
    <t>Gargellener Madrisa - HG</t>
  </si>
  <si>
    <t>OE/VB-047</t>
  </si>
  <si>
    <t>Hochmaderer</t>
  </si>
  <si>
    <t>OE/VB-045</t>
  </si>
  <si>
    <t>Drusenfluh - HG</t>
  </si>
  <si>
    <t>OE/VB-225</t>
  </si>
  <si>
    <t>Tilisuna-Seehorn</t>
  </si>
  <si>
    <t>OE/VB-227</t>
  </si>
  <si>
    <t>Blankuskopf</t>
  </si>
  <si>
    <t>OE/VB-230</t>
  </si>
  <si>
    <t>Fensterlewand</t>
  </si>
  <si>
    <t>OE/VB-231</t>
  </si>
  <si>
    <t>Hochberg</t>
  </si>
  <si>
    <t>OE/VB-254</t>
  </si>
  <si>
    <t>Roggelskopf</t>
  </si>
  <si>
    <t>OE/VB-260</t>
  </si>
  <si>
    <t>Bettlerspitze</t>
  </si>
  <si>
    <t>OE/VB-261</t>
  </si>
  <si>
    <t>Feuerstein</t>
  </si>
  <si>
    <t>OE/VB-277</t>
  </si>
  <si>
    <t>Hoher Ifen</t>
  </si>
  <si>
    <t>OE/VB-473</t>
  </si>
  <si>
    <t>Diedamskopf</t>
  </si>
  <si>
    <t>OE/VB-474</t>
  </si>
  <si>
    <t>Sienspitze</t>
  </si>
  <si>
    <t>OE/VB-488</t>
  </si>
  <si>
    <t>Schöner Mann</t>
  </si>
  <si>
    <t>OE/VB-493</t>
  </si>
  <si>
    <t>Staufen</t>
  </si>
  <si>
    <t>OE/VB-494</t>
  </si>
  <si>
    <t>Hochälpele</t>
  </si>
  <si>
    <t>OE/VB-495</t>
  </si>
  <si>
    <t>Bocksberg</t>
  </si>
  <si>
    <t>OE/VB-501</t>
  </si>
  <si>
    <t>Hittisberg</t>
  </si>
  <si>
    <t>OE/VB-502</t>
  </si>
  <si>
    <t>Gopfberg</t>
  </si>
  <si>
    <t>OE/VB-371</t>
  </si>
  <si>
    <t>Hoher Freschen</t>
  </si>
  <si>
    <t>OE/VB-373</t>
  </si>
  <si>
    <t>Tälispitz</t>
  </si>
  <si>
    <t>OE/VB-376</t>
  </si>
  <si>
    <t>Walmendinger Horn</t>
  </si>
  <si>
    <t>OE/VB-459</t>
  </si>
  <si>
    <t>Luguntenkopf</t>
  </si>
  <si>
    <t>OE/VB-462</t>
  </si>
  <si>
    <t>Vorderes Hörnle</t>
  </si>
  <si>
    <t>OE/VB-463</t>
  </si>
  <si>
    <t>Feuerstätterkopf</t>
  </si>
  <si>
    <t>OE/VB-342</t>
  </si>
  <si>
    <t>Hählekopf</t>
  </si>
  <si>
    <t>OE/VB-349</t>
  </si>
  <si>
    <t>Holenke (Kanisfluh – HG)</t>
  </si>
  <si>
    <t>OE/VB-353</t>
  </si>
  <si>
    <t>Grünhorn</t>
  </si>
  <si>
    <t>OE/VB-464</t>
  </si>
  <si>
    <t>Mohrenkopf</t>
  </si>
  <si>
    <t>OE/VB-465</t>
  </si>
  <si>
    <t>Hohe Kugel</t>
  </si>
  <si>
    <t>OE/VB-469</t>
  </si>
  <si>
    <t>Mittagsfluh</t>
  </si>
  <si>
    <t>OE/VB-509</t>
  </si>
  <si>
    <t>OE/VB-511</t>
  </si>
  <si>
    <t>Eichenberger Hochberg</t>
  </si>
  <si>
    <t>OE/VB-516</t>
  </si>
  <si>
    <t>Rotenberg</t>
  </si>
  <si>
    <t>OE/VB-519</t>
  </si>
  <si>
    <t>Schneiderkopf</t>
  </si>
  <si>
    <t>OE/VB-524</t>
  </si>
  <si>
    <t>Zwurms</t>
  </si>
  <si>
    <t>OE/VB-525</t>
  </si>
  <si>
    <t>Kummenberg</t>
  </si>
  <si>
    <t>OE/VB-087</t>
  </si>
  <si>
    <t>Westliche Wasenspitze</t>
  </si>
  <si>
    <t>OE/VB-491</t>
  </si>
  <si>
    <t>OE/VB-505</t>
  </si>
  <si>
    <t>Brüggelekopf</t>
  </si>
  <si>
    <t>OE/VB-526</t>
  </si>
  <si>
    <t>Ardetzenberg</t>
  </si>
  <si>
    <t>OE/VB-527</t>
  </si>
  <si>
    <t>OE/VB-528</t>
  </si>
  <si>
    <t>Großer Drusenturm</t>
  </si>
  <si>
    <t>OE/VB-529</t>
  </si>
  <si>
    <t>Brandner Mitagsspitze</t>
  </si>
  <si>
    <t>OE/VB-530</t>
  </si>
  <si>
    <t>Travamunter Augstenberg</t>
  </si>
  <si>
    <t>OE/VB-531</t>
  </si>
  <si>
    <t>Hohe Köpfe</t>
  </si>
  <si>
    <t>OE/VB-532</t>
  </si>
  <si>
    <t>OE/VB-533</t>
  </si>
  <si>
    <t>OE/VB-534</t>
  </si>
  <si>
    <t>Hoher Sattel</t>
  </si>
  <si>
    <t>OE/VB-055</t>
  </si>
  <si>
    <t>Wildberg</t>
  </si>
  <si>
    <t>OE/VB-063</t>
  </si>
  <si>
    <t>Roggspitze</t>
  </si>
  <si>
    <t>OE/VB-073</t>
  </si>
  <si>
    <t>Westliche Eisentaler Spitze</t>
  </si>
  <si>
    <t>OE/VB-089</t>
  </si>
  <si>
    <t>Große Grubenspitze</t>
  </si>
  <si>
    <t>OE/VB-273</t>
  </si>
  <si>
    <t>Schadona-Rothorn</t>
  </si>
  <si>
    <t>OE/VB-535</t>
  </si>
  <si>
    <t>Omesspitze</t>
  </si>
  <si>
    <t>OE/VB-536</t>
  </si>
  <si>
    <t>Mittlere Wösterspitze</t>
  </si>
  <si>
    <t>OE/VB-537</t>
  </si>
  <si>
    <t>Rotwaldkopf</t>
  </si>
  <si>
    <t xml:space="preserve">Rufzeichen: </t>
  </si>
  <si>
    <t xml:space="preserve">Name: </t>
  </si>
  <si>
    <t xml:space="preserve">Klasse: </t>
  </si>
  <si>
    <t>SOTA
Referenz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</si>
</sst>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"/>
    <numFmt numFmtId="165" formatCode="yyyy\-mm\-dd;@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6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/>
    <xf numFmtId="0" fontId="0" fillId="0" borderId="0" xfId="0" applyAlignment="1">
      <alignment horizontal="center" wrapText="1"/>
    </xf>
    <xf numFmtId="0" fontId="1" fillId="0" borderId="0" xfId="0" applyFont="1" applyAlignment="1">
      <alignment horizontal="left"/>
    </xf>
    <xf numFmtId="0" fontId="3" fillId="0" borderId="0" xfId="0" applyFont="1"/>
    <xf numFmtId="0" fontId="0" fillId="0" borderId="0" xfId="0" applyProtection="1">
      <protection locked="0"/>
    </xf>
    <xf numFmtId="165" fontId="0" fillId="0" borderId="0" xfId="0" applyNumberFormat="1" applyProtection="1">
      <protection locked="0"/>
    </xf>
    <xf numFmtId="0" fontId="0" fillId="0" borderId="0" xfId="0" applyAlignment="1">
      <alignment horizontal="right"/>
    </xf>
    <xf numFmtId="0" fontId="0" fillId="0" borderId="4" xfId="0" applyBorder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</cellXfs>
  <cellStyles count="1">
    <cellStyle name="Normal" xfId="0" builtinId="0"/>
  </cellStyles>
  <dxfs count="7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65" formatCode="yyyy\-mm\-dd;@"/>
    </dxf>
    <dxf>
      <numFmt numFmtId="164" formatCode="0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552450</xdr:colOff>
      <xdr:row>0</xdr:row>
      <xdr:rowOff>66676</xdr:rowOff>
    </xdr:from>
    <xdr:to>
      <xdr:col>1</xdr:col>
      <xdr:colOff>419898</xdr:colOff>
      <xdr:row>4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205207-0D2E-C4D3-FD09-513735CD3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66676"/>
          <a:ext cx="477048" cy="1076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381000</xdr:colOff>
      <xdr:row>0</xdr:row>
      <xdr:rowOff>95250</xdr:rowOff>
    </xdr:from>
    <xdr:to>
      <xdr:col>7</xdr:col>
      <xdr:colOff>619125</xdr:colOff>
      <xdr:row>3</xdr:row>
      <xdr:rowOff>123825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9252ADD-87E0-B509-231D-433E583C5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0" y="95250"/>
          <a:ext cx="847725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0E0769E-4294-452A-B38F-E76E07FA8CAB}" name="Table1" displayName="Table1" ref="B15:H1000" totalsRowShown="0" headerRowDxfId="6">
  <autoFilter ref="B15:H1000" xr:uid="{E0E0769E-4294-452A-B38F-E76E07FA8CAB}"/>
  <tableColumns count="7">
    <tableColumn id="1" xr3:uid="{08855394-546E-4AF7-B9C5-1D1F6AAC4E97}" name="#" dataDxfId="5">
      <calculatedColumnFormula>IF(D16&lt;&gt;"",B15+1,"")</calculatedColumnFormula>
    </tableColumn>
    <tableColumn id="2" xr3:uid="{56F48E53-1AAF-4A03-9BD9-55BA9B464CB6}" name="Datum" dataDxfId="4"/>
    <tableColumn id="3" xr3:uid="{526D27FA-9A98-4110-B0FA-45C0C3EB8F40}" name="SOTA_x000a_Referenz"/>
    <tableColumn id="4" xr3:uid="{4DB2FAA1-5E9B-4250-8550-F896A95E9F4E}" name="Gipfel Name" dataDxfId="3">
      <calculatedColumnFormula>IF($D16&lt;&gt;"",VLOOKUP($D16,Gipfel!$A$2:$E$2200,2,FALSE),"")</calculatedColumnFormula>
    </tableColumn>
    <tableColumn id="5" xr3:uid="{355997DD-AA00-4FEF-A7E5-44987FD06A00}" name="Region" dataDxfId="2">
      <calculatedColumnFormula>IF($D16&lt;&gt;"",VLOOKUP($D16,Gipfel!$A$2:$E$2200,5,FALSE),"")</calculatedColumnFormula>
    </tableColumn>
    <tableColumn id="6" xr3:uid="{31FE435F-8E58-4789-B22A-0D806DE2ACFE}" name="SOTA_x000a_Punkte" dataDxfId="1">
      <calculatedColumnFormula>IF($D16&lt;&gt;"",VLOOKUP($D16,Gipfel!$A$2:$E$2200,3,FALSE),"")</calculatedColumnFormula>
    </tableColumn>
    <tableColumn id="7" xr3:uid="{E32D59D0-6585-4CFC-8884-C90C916AA3E2}" name="Wertung" dataDxfId="0">
      <calculatedColumnFormula>IF($D16&lt;&gt;"",VLOOKUP($D16,Gipfel!$A$2:$E$2200,4,FALSE),"")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7771A-F126-4921-8B07-A2FD901196EC}">
  <sheetPr>
    <pageSetUpPr fitToPage="1"/>
  </sheetPr>
  <dimension ref="B2:H1007"/>
  <sheetViews>
    <sheetView tabSelected="1" workbookViewId="0">
      <selection activeCell="K15" sqref="K15"/>
    </sheetView>
  </sheetViews>
  <sheetFormatPr defaultRowHeight="15" x14ac:dyDescent="0.25"/>
  <cols>
    <col min="2" max="2" width="9.140625" customWidth="1"/>
    <col min="3" max="3" width="10.42578125" bestFit="1" customWidth="1"/>
    <col min="4" max="4" width="13.42578125" customWidth="1"/>
    <col min="5" max="5" width="27.85546875" customWidth="1"/>
    <col min="8" max="8" width="10.42578125" customWidth="1"/>
  </cols>
  <sheetData>
    <row r="2" spans="2:8" x14ac:dyDescent="0.25">
      <c r="C2" s="11" t="s">
        <v>5</v>
      </c>
      <c r="D2" s="11"/>
      <c r="E2" s="11"/>
      <c r="F2" s="11"/>
    </row>
    <row r="3" spans="2:8" ht="34.5" x14ac:dyDescent="0.55000000000000004">
      <c r="C3" s="12" t="s">
        <v>6</v>
      </c>
      <c r="D3" s="13"/>
      <c r="E3" s="13"/>
      <c r="F3" s="13"/>
    </row>
    <row r="5" spans="2:8" x14ac:dyDescent="0.25">
      <c r="F5" s="13" t="s">
        <v>396</v>
      </c>
      <c r="G5" s="13"/>
      <c r="H5" s="13"/>
    </row>
    <row r="6" spans="2:8" x14ac:dyDescent="0.25">
      <c r="F6" s="16" t="s">
        <v>399</v>
      </c>
      <c r="G6" s="16"/>
      <c r="H6" s="6">
        <f>IF(ISNA(VLOOKUP(1,$F16:$F3171,1,FALSE)),0,1)</f>
        <v>0</v>
      </c>
    </row>
    <row r="7" spans="2:8" x14ac:dyDescent="0.25">
      <c r="F7" s="16" t="s">
        <v>400</v>
      </c>
      <c r="G7" s="16"/>
      <c r="H7" s="6">
        <f>IF(ISNA(VLOOKUP(2,$F16:$F2974,1,FALSE)),0,1)</f>
        <v>0</v>
      </c>
    </row>
    <row r="8" spans="2:8" x14ac:dyDescent="0.25">
      <c r="F8" s="16" t="s">
        <v>401</v>
      </c>
      <c r="G8" s="16"/>
      <c r="H8" s="6">
        <f>IF(ISNA(VLOOKUP(3,$F16:$F2974,1,FALSE)),0,1)</f>
        <v>0</v>
      </c>
    </row>
    <row r="9" spans="2:8" ht="15.75" thickBot="1" x14ac:dyDescent="0.3">
      <c r="F9" s="16" t="s">
        <v>402</v>
      </c>
      <c r="G9" s="16"/>
      <c r="H9" s="6">
        <f>IF(ISNA(VLOOKUP(4,$F16:$F2974,1,FALSE)),0,1)</f>
        <v>0</v>
      </c>
    </row>
    <row r="10" spans="2:8" ht="15.75" thickBot="1" x14ac:dyDescent="0.3">
      <c r="B10" s="9" t="s">
        <v>4221</v>
      </c>
      <c r="C10" s="10"/>
      <c r="D10" s="14"/>
      <c r="E10" s="15"/>
      <c r="F10" s="17" t="s">
        <v>403</v>
      </c>
      <c r="G10" s="16"/>
      <c r="H10" s="6">
        <f>IF(ISNA(VLOOKUP(5,$F16:$F2974,1,FALSE)),0,1)</f>
        <v>0</v>
      </c>
    </row>
    <row r="11" spans="2:8" ht="15.75" thickBot="1" x14ac:dyDescent="0.3">
      <c r="B11" s="9" t="s">
        <v>4220</v>
      </c>
      <c r="C11" s="10"/>
      <c r="D11" s="14"/>
      <c r="E11" s="15"/>
      <c r="F11" s="17" t="s">
        <v>404</v>
      </c>
      <c r="G11" s="16"/>
      <c r="H11" s="6">
        <f>IF(ISNA(VLOOKUP(6,$F16:$F2974,1,FALSE)),0,1)</f>
        <v>0</v>
      </c>
    </row>
    <row r="12" spans="2:8" ht="15.75" thickBot="1" x14ac:dyDescent="0.3">
      <c r="B12" s="9" t="s">
        <v>4222</v>
      </c>
      <c r="C12" s="10"/>
      <c r="D12" s="14"/>
      <c r="E12" s="15"/>
    </row>
    <row r="13" spans="2:8" x14ac:dyDescent="0.25">
      <c r="F13" s="9" t="s">
        <v>397</v>
      </c>
      <c r="G13" s="9"/>
      <c r="H13" s="5">
        <f>IF(SUM(H6:H11)=6,3,IF(SUM(H6:H11)&gt;2,2,IF(SUM(H6:H11)&lt;2,1)))</f>
        <v>1</v>
      </c>
    </row>
    <row r="14" spans="2:8" x14ac:dyDescent="0.25">
      <c r="F14" s="9" t="s">
        <v>398</v>
      </c>
      <c r="G14" s="9"/>
      <c r="H14" s="5">
        <f>H13*SUM(H16:H2974)</f>
        <v>0</v>
      </c>
    </row>
    <row r="15" spans="2:8" ht="33" customHeight="1" x14ac:dyDescent="0.25">
      <c r="B15" s="1" t="s">
        <v>8</v>
      </c>
      <c r="C15" s="1" t="s">
        <v>0</v>
      </c>
      <c r="D15" s="4" t="s">
        <v>4223</v>
      </c>
      <c r="E15" s="1" t="s">
        <v>1</v>
      </c>
      <c r="F15" s="1" t="s">
        <v>2</v>
      </c>
      <c r="G15" s="4" t="s">
        <v>9</v>
      </c>
      <c r="H15" s="1" t="s">
        <v>4</v>
      </c>
    </row>
    <row r="16" spans="2:8" x14ac:dyDescent="0.25">
      <c r="B16" s="2">
        <v>1</v>
      </c>
      <c r="C16" s="8"/>
      <c r="D16" s="7"/>
      <c r="E16" t="str">
        <f>IF($D16&lt;&gt;"",VLOOKUP($D16,Gipfel!$A$2:$E$2200,2,FALSE),"")</f>
        <v/>
      </c>
      <c r="F16" t="str">
        <f>IF($D16&lt;&gt;"",VLOOKUP($D16,Gipfel!$A$2:$E$2200,5,FALSE),"")</f>
        <v/>
      </c>
      <c r="G16" t="str">
        <f>IF($D16&lt;&gt;"",VLOOKUP($D16,Gipfel!$A$2:$E$2200,3,FALSE),"")</f>
        <v/>
      </c>
      <c r="H16" t="str">
        <f>IF($D16&lt;&gt;"",VLOOKUP($D16,Gipfel!$A$2:$E$2200,4,FALSE),"")</f>
        <v/>
      </c>
    </row>
    <row r="17" spans="2:8" x14ac:dyDescent="0.25">
      <c r="B17" s="2" t="str">
        <f>IF(D17&lt;&gt;"",B16+1,"")</f>
        <v/>
      </c>
      <c r="C17" s="8"/>
      <c r="D17" s="7"/>
      <c r="E17" t="str">
        <f>IF($D17&lt;&gt;"",VLOOKUP($D17,Gipfel!$A$2:$E$2200,2,FALSE),"")</f>
        <v/>
      </c>
      <c r="F17" t="str">
        <f>IF($D17&lt;&gt;"",VLOOKUP($D17,Gipfel!$A$2:$E$2200,5,FALSE),"")</f>
        <v/>
      </c>
      <c r="G17" t="str">
        <f>IF($D17&lt;&gt;"",VLOOKUP($D17,Gipfel!$A$2:$E$2200,3,FALSE),"")</f>
        <v/>
      </c>
      <c r="H17" t="str">
        <f>IF($D17&lt;&gt;"",VLOOKUP($D17,Gipfel!$A$2:$E$2200,4,FALSE),"")</f>
        <v/>
      </c>
    </row>
    <row r="18" spans="2:8" x14ac:dyDescent="0.25">
      <c r="B18" s="2" t="str">
        <f t="shared" ref="B18:B1006" si="0">IF(D18&lt;&gt;"",B17+1,"")</f>
        <v/>
      </c>
      <c r="C18" s="8"/>
      <c r="D18" s="7"/>
      <c r="E18" t="str">
        <f>IF($D18&lt;&gt;"",VLOOKUP($D18,Gipfel!$A$2:$E$2200,2,FALSE),"")</f>
        <v/>
      </c>
      <c r="F18" t="str">
        <f>IF($D18&lt;&gt;"",VLOOKUP($D18,Gipfel!$A$2:$E$2200,5,FALSE),"")</f>
        <v/>
      </c>
      <c r="G18" t="str">
        <f>IF($D18&lt;&gt;"",VLOOKUP($D18,Gipfel!$A$2:$E$2200,3,FALSE),"")</f>
        <v/>
      </c>
      <c r="H18" t="str">
        <f>IF($D18&lt;&gt;"",VLOOKUP($D18,Gipfel!$A$2:$E$2200,4,FALSE),"")</f>
        <v/>
      </c>
    </row>
    <row r="19" spans="2:8" x14ac:dyDescent="0.25">
      <c r="B19" s="2" t="str">
        <f t="shared" si="0"/>
        <v/>
      </c>
      <c r="C19" s="8"/>
      <c r="D19" s="7"/>
      <c r="E19" t="str">
        <f>IF($D19&lt;&gt;"",VLOOKUP($D19,Gipfel!$A$2:$E$2200,2,FALSE),"")</f>
        <v/>
      </c>
      <c r="F19" t="str">
        <f>IF($D19&lt;&gt;"",VLOOKUP($D19,Gipfel!$A$2:$E$2200,5,FALSE),"")</f>
        <v/>
      </c>
      <c r="G19" t="str">
        <f>IF($D19&lt;&gt;"",VLOOKUP($D19,Gipfel!$A$2:$E$2200,3,FALSE),"")</f>
        <v/>
      </c>
      <c r="H19" t="str">
        <f>IF($D19&lt;&gt;"",VLOOKUP($D19,Gipfel!$A$2:$E$2200,4,FALSE),"")</f>
        <v/>
      </c>
    </row>
    <row r="20" spans="2:8" x14ac:dyDescent="0.25">
      <c r="B20" s="2" t="str">
        <f t="shared" si="0"/>
        <v/>
      </c>
      <c r="C20" s="8"/>
      <c r="D20" s="7"/>
      <c r="E20" t="str">
        <f>IF($D20&lt;&gt;"",VLOOKUP($D20,Gipfel!$A$2:$E$2200,2,FALSE),"")</f>
        <v/>
      </c>
      <c r="F20" t="str">
        <f>IF($D20&lt;&gt;"",VLOOKUP($D20,Gipfel!$A$2:$E$2200,5,FALSE),"")</f>
        <v/>
      </c>
      <c r="G20" t="str">
        <f>IF($D20&lt;&gt;"",VLOOKUP($D20,Gipfel!$A$2:$E$2200,3,FALSE),"")</f>
        <v/>
      </c>
      <c r="H20" t="str">
        <f>IF($D20&lt;&gt;"",VLOOKUP($D20,Gipfel!$A$2:$E$2200,4,FALSE),"")</f>
        <v/>
      </c>
    </row>
    <row r="21" spans="2:8" x14ac:dyDescent="0.25">
      <c r="B21" s="2" t="str">
        <f t="shared" si="0"/>
        <v/>
      </c>
      <c r="C21" s="8"/>
      <c r="D21" s="7"/>
      <c r="E21" t="str">
        <f>IF($D21&lt;&gt;"",VLOOKUP($D21,Gipfel!$A$2:$E$2200,2,FALSE),"")</f>
        <v/>
      </c>
      <c r="F21" t="str">
        <f>IF($D21&lt;&gt;"",VLOOKUP($D21,Gipfel!$A$2:$E$2200,5,FALSE),"")</f>
        <v/>
      </c>
      <c r="G21" t="str">
        <f>IF($D21&lt;&gt;"",VLOOKUP($D21,Gipfel!$A$2:$E$2200,3,FALSE),"")</f>
        <v/>
      </c>
      <c r="H21" t="str">
        <f>IF($D21&lt;&gt;"",VLOOKUP($D21,Gipfel!$A$2:$E$2200,4,FALSE),"")</f>
        <v/>
      </c>
    </row>
    <row r="22" spans="2:8" x14ac:dyDescent="0.25">
      <c r="B22" s="2" t="str">
        <f t="shared" si="0"/>
        <v/>
      </c>
      <c r="C22" s="8"/>
      <c r="D22" s="7"/>
      <c r="E22" t="str">
        <f>IF($D22&lt;&gt;"",VLOOKUP($D22,Gipfel!$A$2:$E$2200,2,FALSE),"")</f>
        <v/>
      </c>
      <c r="F22" t="str">
        <f>IF($D22&lt;&gt;"",VLOOKUP($D22,Gipfel!$A$2:$E$2200,5,FALSE),"")</f>
        <v/>
      </c>
      <c r="G22" t="str">
        <f>IF($D22&lt;&gt;"",VLOOKUP($D22,Gipfel!$A$2:$E$2200,3,FALSE),"")</f>
        <v/>
      </c>
      <c r="H22" t="str">
        <f>IF($D22&lt;&gt;"",VLOOKUP($D22,Gipfel!$A$2:$E$2200,4,FALSE),"")</f>
        <v/>
      </c>
    </row>
    <row r="23" spans="2:8" x14ac:dyDescent="0.25">
      <c r="B23" s="2" t="str">
        <f t="shared" si="0"/>
        <v/>
      </c>
      <c r="C23" s="8"/>
      <c r="D23" s="7"/>
      <c r="E23" t="str">
        <f>IF($D23&lt;&gt;"",VLOOKUP($D23,Gipfel!$A$2:$E$2200,2,FALSE),"")</f>
        <v/>
      </c>
      <c r="F23" t="str">
        <f>IF($D23&lt;&gt;"",VLOOKUP($D23,Gipfel!$A$2:$E$2200,5,FALSE),"")</f>
        <v/>
      </c>
      <c r="G23" t="str">
        <f>IF($D23&lt;&gt;"",VLOOKUP($D23,Gipfel!$A$2:$E$2200,3,FALSE),"")</f>
        <v/>
      </c>
      <c r="H23" t="str">
        <f>IF($D23&lt;&gt;"",VLOOKUP($D23,Gipfel!$A$2:$E$2200,4,FALSE),"")</f>
        <v/>
      </c>
    </row>
    <row r="24" spans="2:8" x14ac:dyDescent="0.25">
      <c r="B24" s="2" t="str">
        <f t="shared" si="0"/>
        <v/>
      </c>
      <c r="C24" s="8"/>
      <c r="D24" s="7"/>
      <c r="E24" t="str">
        <f>IF($D24&lt;&gt;"",VLOOKUP($D24,Gipfel!$A$2:$E$2200,2,FALSE),"")</f>
        <v/>
      </c>
      <c r="F24" t="str">
        <f>IF($D24&lt;&gt;"",VLOOKUP($D24,Gipfel!$A$2:$E$2200,5,FALSE),"")</f>
        <v/>
      </c>
      <c r="G24" t="str">
        <f>IF($D24&lt;&gt;"",VLOOKUP($D24,Gipfel!$A$2:$E$2200,3,FALSE),"")</f>
        <v/>
      </c>
      <c r="H24" t="str">
        <f>IF($D24&lt;&gt;"",VLOOKUP($D24,Gipfel!$A$2:$E$2200,4,FALSE),"")</f>
        <v/>
      </c>
    </row>
    <row r="25" spans="2:8" x14ac:dyDescent="0.25">
      <c r="B25" s="2" t="str">
        <f t="shared" si="0"/>
        <v/>
      </c>
      <c r="C25" s="8"/>
      <c r="D25" s="7"/>
      <c r="E25" t="str">
        <f>IF($D25&lt;&gt;"",VLOOKUP($D25,Gipfel!$A$2:$E$2200,2,FALSE),"")</f>
        <v/>
      </c>
      <c r="F25" t="str">
        <f>IF($D25&lt;&gt;"",VLOOKUP($D25,Gipfel!$A$2:$E$2200,5,FALSE),"")</f>
        <v/>
      </c>
      <c r="G25" t="str">
        <f>IF($D25&lt;&gt;"",VLOOKUP($D25,Gipfel!$A$2:$E$2200,3,FALSE),"")</f>
        <v/>
      </c>
      <c r="H25" t="str">
        <f>IF($D25&lt;&gt;"",VLOOKUP($D25,Gipfel!$A$2:$E$2200,4,FALSE),"")</f>
        <v/>
      </c>
    </row>
    <row r="26" spans="2:8" x14ac:dyDescent="0.25">
      <c r="B26" s="2" t="str">
        <f t="shared" si="0"/>
        <v/>
      </c>
      <c r="C26" s="8"/>
      <c r="D26" s="7"/>
      <c r="E26" t="str">
        <f>IF($D26&lt;&gt;"",VLOOKUP($D26,Gipfel!$A$2:$E$2200,2,FALSE),"")</f>
        <v/>
      </c>
      <c r="F26" t="str">
        <f>IF($D26&lt;&gt;"",VLOOKUP($D26,Gipfel!$A$2:$E$2200,5,FALSE),"")</f>
        <v/>
      </c>
      <c r="G26" t="str">
        <f>IF($D26&lt;&gt;"",VLOOKUP($D26,Gipfel!$A$2:$E$2200,3,FALSE),"")</f>
        <v/>
      </c>
      <c r="H26" t="str">
        <f>IF($D26&lt;&gt;"",VLOOKUP($D26,Gipfel!$A$2:$E$2200,4,FALSE),"")</f>
        <v/>
      </c>
    </row>
    <row r="27" spans="2:8" x14ac:dyDescent="0.25">
      <c r="B27" s="2" t="str">
        <f t="shared" si="0"/>
        <v/>
      </c>
      <c r="C27" s="8"/>
      <c r="D27" s="7"/>
      <c r="E27" t="str">
        <f>IF($D27&lt;&gt;"",VLOOKUP($D27,Gipfel!$A$2:$E$2200,2,FALSE),"")</f>
        <v/>
      </c>
      <c r="F27" t="str">
        <f>IF($D27&lt;&gt;"",VLOOKUP($D27,Gipfel!$A$2:$E$2200,5,FALSE),"")</f>
        <v/>
      </c>
      <c r="G27" t="str">
        <f>IF($D27&lt;&gt;"",VLOOKUP($D27,Gipfel!$A$2:$E$2200,3,FALSE),"")</f>
        <v/>
      </c>
      <c r="H27" t="str">
        <f>IF($D27&lt;&gt;"",VLOOKUP($D27,Gipfel!$A$2:$E$2200,4,FALSE),"")</f>
        <v/>
      </c>
    </row>
    <row r="28" spans="2:8" x14ac:dyDescent="0.25">
      <c r="B28" s="2" t="str">
        <f t="shared" ref="B28:B91" si="1">IF(D28&lt;&gt;"",B27+1,"")</f>
        <v/>
      </c>
      <c r="C28" s="8"/>
      <c r="D28" s="7"/>
      <c r="E28" t="str">
        <f>IF($D28&lt;&gt;"",VLOOKUP($D28,Gipfel!$A$2:$E$2200,2,FALSE),"")</f>
        <v/>
      </c>
      <c r="F28" t="str">
        <f>IF($D28&lt;&gt;"",VLOOKUP($D28,Gipfel!$A$2:$E$2200,5,FALSE),"")</f>
        <v/>
      </c>
      <c r="G28" t="str">
        <f>IF($D28&lt;&gt;"",VLOOKUP($D28,Gipfel!$A$2:$E$2200,3,FALSE),"")</f>
        <v/>
      </c>
      <c r="H28" t="str">
        <f>IF($D28&lt;&gt;"",VLOOKUP($D28,Gipfel!$A$2:$E$2200,4,FALSE),"")</f>
        <v/>
      </c>
    </row>
    <row r="29" spans="2:8" x14ac:dyDescent="0.25">
      <c r="B29" s="2" t="str">
        <f t="shared" si="1"/>
        <v/>
      </c>
      <c r="C29" s="8"/>
      <c r="D29" s="7"/>
      <c r="E29" t="str">
        <f>IF($D29&lt;&gt;"",VLOOKUP($D29,Gipfel!$A$2:$E$2200,2,FALSE),"")</f>
        <v/>
      </c>
      <c r="F29" t="str">
        <f>IF($D29&lt;&gt;"",VLOOKUP($D29,Gipfel!$A$2:$E$2200,5,FALSE),"")</f>
        <v/>
      </c>
      <c r="G29" t="str">
        <f>IF($D29&lt;&gt;"",VLOOKUP($D29,Gipfel!$A$2:$E$2200,3,FALSE),"")</f>
        <v/>
      </c>
      <c r="H29" t="str">
        <f>IF($D29&lt;&gt;"",VLOOKUP($D29,Gipfel!$A$2:$E$2200,4,FALSE),"")</f>
        <v/>
      </c>
    </row>
    <row r="30" spans="2:8" x14ac:dyDescent="0.25">
      <c r="B30" s="2" t="str">
        <f t="shared" si="1"/>
        <v/>
      </c>
      <c r="C30" s="8"/>
      <c r="D30" s="7"/>
      <c r="E30" t="str">
        <f>IF($D30&lt;&gt;"",VLOOKUP($D30,Gipfel!$A$2:$E$2200,2,FALSE),"")</f>
        <v/>
      </c>
      <c r="F30" t="str">
        <f>IF($D30&lt;&gt;"",VLOOKUP($D30,Gipfel!$A$2:$E$2200,5,FALSE),"")</f>
        <v/>
      </c>
      <c r="G30" t="str">
        <f>IF($D30&lt;&gt;"",VLOOKUP($D30,Gipfel!$A$2:$E$2200,3,FALSE),"")</f>
        <v/>
      </c>
      <c r="H30" t="str">
        <f>IF($D30&lt;&gt;"",VLOOKUP($D30,Gipfel!$A$2:$E$2200,4,FALSE),"")</f>
        <v/>
      </c>
    </row>
    <row r="31" spans="2:8" x14ac:dyDescent="0.25">
      <c r="B31" s="2" t="str">
        <f t="shared" si="1"/>
        <v/>
      </c>
      <c r="C31" s="8"/>
      <c r="D31" s="7"/>
      <c r="E31" t="str">
        <f>IF($D31&lt;&gt;"",VLOOKUP($D31,Gipfel!$A$2:$E$2200,2,FALSE),"")</f>
        <v/>
      </c>
      <c r="F31" t="str">
        <f>IF($D31&lt;&gt;"",VLOOKUP($D31,Gipfel!$A$2:$E$2200,5,FALSE),"")</f>
        <v/>
      </c>
      <c r="G31" t="str">
        <f>IF($D31&lt;&gt;"",VLOOKUP($D31,Gipfel!$A$2:$E$2200,3,FALSE),"")</f>
        <v/>
      </c>
      <c r="H31" t="str">
        <f>IF($D31&lt;&gt;"",VLOOKUP($D31,Gipfel!$A$2:$E$2200,4,FALSE),"")</f>
        <v/>
      </c>
    </row>
    <row r="32" spans="2:8" x14ac:dyDescent="0.25">
      <c r="B32" s="2" t="str">
        <f t="shared" si="1"/>
        <v/>
      </c>
      <c r="C32" s="3"/>
      <c r="E32" t="str">
        <f>IF($D32&lt;&gt;"",VLOOKUP($D32,Gipfel!$A$2:$E$2200,2,FALSE),"")</f>
        <v/>
      </c>
      <c r="F32" t="str">
        <f>IF($D32&lt;&gt;"",VLOOKUP($D32,Gipfel!$A$2:$E$2200,5,FALSE),"")</f>
        <v/>
      </c>
      <c r="G32" t="str">
        <f>IF($D32&lt;&gt;"",VLOOKUP($D32,Gipfel!$A$2:$E$2200,3,FALSE),"")</f>
        <v/>
      </c>
      <c r="H32" t="str">
        <f>IF($D32&lt;&gt;"",VLOOKUP($D32,Gipfel!$A$2:$E$2200,4,FALSE),"")</f>
        <v/>
      </c>
    </row>
    <row r="33" spans="2:8" x14ac:dyDescent="0.25">
      <c r="B33" s="2" t="str">
        <f t="shared" si="1"/>
        <v/>
      </c>
      <c r="C33" s="3"/>
      <c r="E33" t="str">
        <f>IF($D33&lt;&gt;"",VLOOKUP($D33,Gipfel!$A$2:$E$2200,2,FALSE),"")</f>
        <v/>
      </c>
      <c r="F33" t="str">
        <f>IF($D33&lt;&gt;"",VLOOKUP($D33,Gipfel!$A$2:$E$2200,5,FALSE),"")</f>
        <v/>
      </c>
      <c r="G33" t="str">
        <f>IF($D33&lt;&gt;"",VLOOKUP($D33,Gipfel!$A$2:$E$2200,3,FALSE),"")</f>
        <v/>
      </c>
      <c r="H33" t="str">
        <f>IF($D33&lt;&gt;"",VLOOKUP($D33,Gipfel!$A$2:$E$2200,4,FALSE),"")</f>
        <v/>
      </c>
    </row>
    <row r="34" spans="2:8" x14ac:dyDescent="0.25">
      <c r="B34" s="2" t="str">
        <f t="shared" si="1"/>
        <v/>
      </c>
      <c r="C34" s="3"/>
      <c r="E34" t="str">
        <f>IF($D34&lt;&gt;"",VLOOKUP($D34,Gipfel!$A$2:$E$2200,2,FALSE),"")</f>
        <v/>
      </c>
      <c r="F34" t="str">
        <f>IF($D34&lt;&gt;"",VLOOKUP($D34,Gipfel!$A$2:$E$2200,5,FALSE),"")</f>
        <v/>
      </c>
      <c r="G34" t="str">
        <f>IF($D34&lt;&gt;"",VLOOKUP($D34,Gipfel!$A$2:$E$2200,3,FALSE),"")</f>
        <v/>
      </c>
      <c r="H34" t="str">
        <f>IF($D34&lt;&gt;"",VLOOKUP($D34,Gipfel!$A$2:$E$2200,4,FALSE),"")</f>
        <v/>
      </c>
    </row>
    <row r="35" spans="2:8" x14ac:dyDescent="0.25">
      <c r="B35" s="2" t="str">
        <f t="shared" si="1"/>
        <v/>
      </c>
      <c r="C35" s="3"/>
      <c r="E35" t="str">
        <f>IF($D35&lt;&gt;"",VLOOKUP($D35,Gipfel!$A$2:$E$2200,2,FALSE),"")</f>
        <v/>
      </c>
      <c r="F35" t="str">
        <f>IF($D35&lt;&gt;"",VLOOKUP($D35,Gipfel!$A$2:$E$2200,5,FALSE),"")</f>
        <v/>
      </c>
      <c r="G35" t="str">
        <f>IF($D35&lt;&gt;"",VLOOKUP($D35,Gipfel!$A$2:$E$2200,3,FALSE),"")</f>
        <v/>
      </c>
      <c r="H35" t="str">
        <f>IF($D35&lt;&gt;"",VLOOKUP($D35,Gipfel!$A$2:$E$2200,4,FALSE),"")</f>
        <v/>
      </c>
    </row>
    <row r="36" spans="2:8" x14ac:dyDescent="0.25">
      <c r="B36" s="2" t="str">
        <f t="shared" si="1"/>
        <v/>
      </c>
      <c r="C36" s="3"/>
      <c r="E36" t="str">
        <f>IF($D36&lt;&gt;"",VLOOKUP($D36,Gipfel!$A$2:$E$2200,2,FALSE),"")</f>
        <v/>
      </c>
      <c r="F36" t="str">
        <f>IF($D36&lt;&gt;"",VLOOKUP($D36,Gipfel!$A$2:$E$2200,5,FALSE),"")</f>
        <v/>
      </c>
      <c r="G36" t="str">
        <f>IF($D36&lt;&gt;"",VLOOKUP($D36,Gipfel!$A$2:$E$2200,3,FALSE),"")</f>
        <v/>
      </c>
      <c r="H36" t="str">
        <f>IF($D36&lt;&gt;"",VLOOKUP($D36,Gipfel!$A$2:$E$2200,4,FALSE),"")</f>
        <v/>
      </c>
    </row>
    <row r="37" spans="2:8" x14ac:dyDescent="0.25">
      <c r="B37" s="2" t="str">
        <f t="shared" si="1"/>
        <v/>
      </c>
      <c r="C37" s="3"/>
      <c r="E37" t="str">
        <f>IF($D37&lt;&gt;"",VLOOKUP($D37,Gipfel!$A$2:$E$2200,2,FALSE),"")</f>
        <v/>
      </c>
      <c r="F37" t="str">
        <f>IF($D37&lt;&gt;"",VLOOKUP($D37,Gipfel!$A$2:$E$2200,5,FALSE),"")</f>
        <v/>
      </c>
      <c r="G37" t="str">
        <f>IF($D37&lt;&gt;"",VLOOKUP($D37,Gipfel!$A$2:$E$2200,3,FALSE),"")</f>
        <v/>
      </c>
      <c r="H37" t="str">
        <f>IF($D37&lt;&gt;"",VLOOKUP($D37,Gipfel!$A$2:$E$2200,4,FALSE),"")</f>
        <v/>
      </c>
    </row>
    <row r="38" spans="2:8" x14ac:dyDescent="0.25">
      <c r="B38" s="2" t="str">
        <f t="shared" si="1"/>
        <v/>
      </c>
      <c r="C38" s="3"/>
      <c r="E38" t="str">
        <f>IF($D38&lt;&gt;"",VLOOKUP($D38,Gipfel!$A$2:$E$2200,2,FALSE),"")</f>
        <v/>
      </c>
      <c r="F38" t="str">
        <f>IF($D38&lt;&gt;"",VLOOKUP($D38,Gipfel!$A$2:$E$2200,5,FALSE),"")</f>
        <v/>
      </c>
      <c r="G38" t="str">
        <f>IF($D38&lt;&gt;"",VLOOKUP($D38,Gipfel!$A$2:$E$2200,3,FALSE),"")</f>
        <v/>
      </c>
      <c r="H38" t="str">
        <f>IF($D38&lt;&gt;"",VLOOKUP($D38,Gipfel!$A$2:$E$2200,4,FALSE),"")</f>
        <v/>
      </c>
    </row>
    <row r="39" spans="2:8" x14ac:dyDescent="0.25">
      <c r="B39" s="2" t="str">
        <f t="shared" si="1"/>
        <v/>
      </c>
      <c r="C39" s="3"/>
      <c r="E39" t="str">
        <f>IF($D39&lt;&gt;"",VLOOKUP($D39,Gipfel!$A$2:$E$2200,2,FALSE),"")</f>
        <v/>
      </c>
      <c r="F39" t="str">
        <f>IF($D39&lt;&gt;"",VLOOKUP($D39,Gipfel!$A$2:$E$2200,5,FALSE),"")</f>
        <v/>
      </c>
      <c r="G39" t="str">
        <f>IF($D39&lt;&gt;"",VLOOKUP($D39,Gipfel!$A$2:$E$2200,3,FALSE),"")</f>
        <v/>
      </c>
      <c r="H39" t="str">
        <f>IF($D39&lt;&gt;"",VLOOKUP($D39,Gipfel!$A$2:$E$2200,4,FALSE),"")</f>
        <v/>
      </c>
    </row>
    <row r="40" spans="2:8" x14ac:dyDescent="0.25">
      <c r="B40" s="2" t="str">
        <f t="shared" si="1"/>
        <v/>
      </c>
      <c r="C40" s="3"/>
      <c r="E40" t="str">
        <f>IF($D40&lt;&gt;"",VLOOKUP($D40,Gipfel!$A$2:$E$2200,2,FALSE),"")</f>
        <v/>
      </c>
      <c r="F40" t="str">
        <f>IF($D40&lt;&gt;"",VLOOKUP($D40,Gipfel!$A$2:$E$2200,5,FALSE),"")</f>
        <v/>
      </c>
      <c r="G40" t="str">
        <f>IF($D40&lt;&gt;"",VLOOKUP($D40,Gipfel!$A$2:$E$2200,3,FALSE),"")</f>
        <v/>
      </c>
      <c r="H40" t="str">
        <f>IF($D40&lt;&gt;"",VLOOKUP($D40,Gipfel!$A$2:$E$2200,4,FALSE),"")</f>
        <v/>
      </c>
    </row>
    <row r="41" spans="2:8" x14ac:dyDescent="0.25">
      <c r="B41" s="2" t="str">
        <f t="shared" si="1"/>
        <v/>
      </c>
      <c r="C41" s="3"/>
      <c r="E41" t="str">
        <f>IF($D41&lt;&gt;"",VLOOKUP($D41,Gipfel!$A$2:$E$2200,2,FALSE),"")</f>
        <v/>
      </c>
      <c r="F41" t="str">
        <f>IF($D41&lt;&gt;"",VLOOKUP($D41,Gipfel!$A$2:$E$2200,5,FALSE),"")</f>
        <v/>
      </c>
      <c r="G41" t="str">
        <f>IF($D41&lt;&gt;"",VLOOKUP($D41,Gipfel!$A$2:$E$2200,3,FALSE),"")</f>
        <v/>
      </c>
      <c r="H41" t="str">
        <f>IF($D41&lt;&gt;"",VLOOKUP($D41,Gipfel!$A$2:$E$2200,4,FALSE),"")</f>
        <v/>
      </c>
    </row>
    <row r="42" spans="2:8" x14ac:dyDescent="0.25">
      <c r="B42" s="2" t="str">
        <f t="shared" si="1"/>
        <v/>
      </c>
      <c r="C42" s="3"/>
      <c r="E42" t="str">
        <f>IF($D42&lt;&gt;"",VLOOKUP($D42,Gipfel!$A$2:$E$2200,2,FALSE),"")</f>
        <v/>
      </c>
      <c r="F42" t="str">
        <f>IF($D42&lt;&gt;"",VLOOKUP($D42,Gipfel!$A$2:$E$2200,5,FALSE),"")</f>
        <v/>
      </c>
      <c r="G42" t="str">
        <f>IF($D42&lt;&gt;"",VLOOKUP($D42,Gipfel!$A$2:$E$2200,3,FALSE),"")</f>
        <v/>
      </c>
      <c r="H42" t="str">
        <f>IF($D42&lt;&gt;"",VLOOKUP($D42,Gipfel!$A$2:$E$2200,4,FALSE),"")</f>
        <v/>
      </c>
    </row>
    <row r="43" spans="2:8" x14ac:dyDescent="0.25">
      <c r="B43" s="2" t="str">
        <f t="shared" si="1"/>
        <v/>
      </c>
      <c r="C43" s="3"/>
      <c r="E43" t="str">
        <f>IF($D43&lt;&gt;"",VLOOKUP($D43,Gipfel!$A$2:$E$2200,2,FALSE),"")</f>
        <v/>
      </c>
      <c r="F43" t="str">
        <f>IF($D43&lt;&gt;"",VLOOKUP($D43,Gipfel!$A$2:$E$2200,5,FALSE),"")</f>
        <v/>
      </c>
      <c r="G43" t="str">
        <f>IF($D43&lt;&gt;"",VLOOKUP($D43,Gipfel!$A$2:$E$2200,3,FALSE),"")</f>
        <v/>
      </c>
      <c r="H43" t="str">
        <f>IF($D43&lt;&gt;"",VLOOKUP($D43,Gipfel!$A$2:$E$2200,4,FALSE),"")</f>
        <v/>
      </c>
    </row>
    <row r="44" spans="2:8" x14ac:dyDescent="0.25">
      <c r="B44" s="2" t="str">
        <f t="shared" si="1"/>
        <v/>
      </c>
      <c r="C44" s="3"/>
      <c r="E44" t="str">
        <f>IF($D44&lt;&gt;"",VLOOKUP($D44,Gipfel!$A$2:$E$2200,2,FALSE),"")</f>
        <v/>
      </c>
      <c r="F44" t="str">
        <f>IF($D44&lt;&gt;"",VLOOKUP($D44,Gipfel!$A$2:$E$2200,5,FALSE),"")</f>
        <v/>
      </c>
      <c r="G44" t="str">
        <f>IF($D44&lt;&gt;"",VLOOKUP($D44,Gipfel!$A$2:$E$2200,3,FALSE),"")</f>
        <v/>
      </c>
      <c r="H44" t="str">
        <f>IF($D44&lt;&gt;"",VLOOKUP($D44,Gipfel!$A$2:$E$2200,4,FALSE),"")</f>
        <v/>
      </c>
    </row>
    <row r="45" spans="2:8" x14ac:dyDescent="0.25">
      <c r="B45" s="2" t="str">
        <f t="shared" si="1"/>
        <v/>
      </c>
      <c r="C45" s="3"/>
      <c r="E45" t="str">
        <f>IF($D45&lt;&gt;"",VLOOKUP($D45,Gipfel!$A$2:$E$2200,2,FALSE),"")</f>
        <v/>
      </c>
      <c r="F45" t="str">
        <f>IF($D45&lt;&gt;"",VLOOKUP($D45,Gipfel!$A$2:$E$2200,5,FALSE),"")</f>
        <v/>
      </c>
      <c r="G45" t="str">
        <f>IF($D45&lt;&gt;"",VLOOKUP($D45,Gipfel!$A$2:$E$2200,3,FALSE),"")</f>
        <v/>
      </c>
      <c r="H45" t="str">
        <f>IF($D45&lt;&gt;"",VLOOKUP($D45,Gipfel!$A$2:$E$2200,4,FALSE),"")</f>
        <v/>
      </c>
    </row>
    <row r="46" spans="2:8" x14ac:dyDescent="0.25">
      <c r="B46" s="2" t="str">
        <f t="shared" si="1"/>
        <v/>
      </c>
      <c r="C46" s="3"/>
      <c r="E46" t="str">
        <f>IF($D46&lt;&gt;"",VLOOKUP($D46,Gipfel!$A$2:$E$2200,2,FALSE),"")</f>
        <v/>
      </c>
      <c r="F46" t="str">
        <f>IF($D46&lt;&gt;"",VLOOKUP($D46,Gipfel!$A$2:$E$2200,5,FALSE),"")</f>
        <v/>
      </c>
      <c r="G46" t="str">
        <f>IF($D46&lt;&gt;"",VLOOKUP($D46,Gipfel!$A$2:$E$2200,3,FALSE),"")</f>
        <v/>
      </c>
      <c r="H46" t="str">
        <f>IF($D46&lt;&gt;"",VLOOKUP($D46,Gipfel!$A$2:$E$2200,4,FALSE),"")</f>
        <v/>
      </c>
    </row>
    <row r="47" spans="2:8" x14ac:dyDescent="0.25">
      <c r="B47" s="2" t="str">
        <f t="shared" si="1"/>
        <v/>
      </c>
      <c r="C47" s="3"/>
      <c r="E47" t="str">
        <f>IF($D47&lt;&gt;"",VLOOKUP($D47,Gipfel!$A$2:$E$2200,2,FALSE),"")</f>
        <v/>
      </c>
      <c r="F47" t="str">
        <f>IF($D47&lt;&gt;"",VLOOKUP($D47,Gipfel!$A$2:$E$2200,5,FALSE),"")</f>
        <v/>
      </c>
      <c r="G47" t="str">
        <f>IF($D47&lt;&gt;"",VLOOKUP($D47,Gipfel!$A$2:$E$2200,3,FALSE),"")</f>
        <v/>
      </c>
      <c r="H47" t="str">
        <f>IF($D47&lt;&gt;"",VLOOKUP($D47,Gipfel!$A$2:$E$2200,4,FALSE),"")</f>
        <v/>
      </c>
    </row>
    <row r="48" spans="2:8" x14ac:dyDescent="0.25">
      <c r="B48" s="2" t="str">
        <f t="shared" si="1"/>
        <v/>
      </c>
      <c r="C48" s="3"/>
      <c r="E48" t="str">
        <f>IF($D48&lt;&gt;"",VLOOKUP($D48,Gipfel!$A$2:$E$2200,2,FALSE),"")</f>
        <v/>
      </c>
      <c r="F48" t="str">
        <f>IF($D48&lt;&gt;"",VLOOKUP($D48,Gipfel!$A$2:$E$2200,5,FALSE),"")</f>
        <v/>
      </c>
      <c r="G48" t="str">
        <f>IF($D48&lt;&gt;"",VLOOKUP($D48,Gipfel!$A$2:$E$2200,3,FALSE),"")</f>
        <v/>
      </c>
      <c r="H48" t="str">
        <f>IF($D48&lt;&gt;"",VLOOKUP($D48,Gipfel!$A$2:$E$2200,4,FALSE),"")</f>
        <v/>
      </c>
    </row>
    <row r="49" spans="2:8" x14ac:dyDescent="0.25">
      <c r="B49" s="2" t="str">
        <f t="shared" si="1"/>
        <v/>
      </c>
      <c r="C49" s="3"/>
      <c r="E49" t="str">
        <f>IF($D49&lt;&gt;"",VLOOKUP($D49,Gipfel!$A$2:$E$2200,2,FALSE),"")</f>
        <v/>
      </c>
      <c r="F49" t="str">
        <f>IF($D49&lt;&gt;"",VLOOKUP($D49,Gipfel!$A$2:$E$2200,5,FALSE),"")</f>
        <v/>
      </c>
      <c r="G49" t="str">
        <f>IF($D49&lt;&gt;"",VLOOKUP($D49,Gipfel!$A$2:$E$2200,3,FALSE),"")</f>
        <v/>
      </c>
      <c r="H49" t="str">
        <f>IF($D49&lt;&gt;"",VLOOKUP($D49,Gipfel!$A$2:$E$2200,4,FALSE),"")</f>
        <v/>
      </c>
    </row>
    <row r="50" spans="2:8" x14ac:dyDescent="0.25">
      <c r="B50" s="2" t="str">
        <f t="shared" si="1"/>
        <v/>
      </c>
      <c r="C50" s="3"/>
      <c r="E50" t="str">
        <f>IF($D50&lt;&gt;"",VLOOKUP($D50,Gipfel!$A$2:$E$2200,2,FALSE),"")</f>
        <v/>
      </c>
      <c r="F50" t="str">
        <f>IF($D50&lt;&gt;"",VLOOKUP($D50,Gipfel!$A$2:$E$2200,5,FALSE),"")</f>
        <v/>
      </c>
      <c r="G50" t="str">
        <f>IF($D50&lt;&gt;"",VLOOKUP($D50,Gipfel!$A$2:$E$2200,3,FALSE),"")</f>
        <v/>
      </c>
      <c r="H50" t="str">
        <f>IF($D50&lt;&gt;"",VLOOKUP($D50,Gipfel!$A$2:$E$2200,4,FALSE),"")</f>
        <v/>
      </c>
    </row>
    <row r="51" spans="2:8" x14ac:dyDescent="0.25">
      <c r="B51" s="2" t="str">
        <f t="shared" si="1"/>
        <v/>
      </c>
      <c r="C51" s="3"/>
      <c r="E51" t="str">
        <f>IF($D51&lt;&gt;"",VLOOKUP($D51,Gipfel!$A$2:$E$2200,2,FALSE),"")</f>
        <v/>
      </c>
      <c r="F51" t="str">
        <f>IF($D51&lt;&gt;"",VLOOKUP($D51,Gipfel!$A$2:$E$2200,5,FALSE),"")</f>
        <v/>
      </c>
      <c r="G51" t="str">
        <f>IF($D51&lt;&gt;"",VLOOKUP($D51,Gipfel!$A$2:$E$2200,3,FALSE),"")</f>
        <v/>
      </c>
      <c r="H51" t="str">
        <f>IF($D51&lt;&gt;"",VLOOKUP($D51,Gipfel!$A$2:$E$2200,4,FALSE),"")</f>
        <v/>
      </c>
    </row>
    <row r="52" spans="2:8" x14ac:dyDescent="0.25">
      <c r="B52" s="2" t="str">
        <f t="shared" si="1"/>
        <v/>
      </c>
      <c r="C52" s="3"/>
      <c r="E52" t="str">
        <f>IF($D52&lt;&gt;"",VLOOKUP($D52,Gipfel!$A$2:$E$2200,2,FALSE),"")</f>
        <v/>
      </c>
      <c r="F52" t="str">
        <f>IF($D52&lt;&gt;"",VLOOKUP($D52,Gipfel!$A$2:$E$2200,5,FALSE),"")</f>
        <v/>
      </c>
      <c r="G52" t="str">
        <f>IF($D52&lt;&gt;"",VLOOKUP($D52,Gipfel!$A$2:$E$2200,3,FALSE),"")</f>
        <v/>
      </c>
      <c r="H52" t="str">
        <f>IF($D52&lt;&gt;"",VLOOKUP($D52,Gipfel!$A$2:$E$2200,4,FALSE),"")</f>
        <v/>
      </c>
    </row>
    <row r="53" spans="2:8" x14ac:dyDescent="0.25">
      <c r="B53" s="2" t="str">
        <f t="shared" si="1"/>
        <v/>
      </c>
      <c r="C53" s="3"/>
      <c r="E53" t="str">
        <f>IF($D53&lt;&gt;"",VLOOKUP($D53,Gipfel!$A$2:$E$2200,2,FALSE),"")</f>
        <v/>
      </c>
      <c r="F53" t="str">
        <f>IF($D53&lt;&gt;"",VLOOKUP($D53,Gipfel!$A$2:$E$2200,5,FALSE),"")</f>
        <v/>
      </c>
      <c r="G53" t="str">
        <f>IF($D53&lt;&gt;"",VLOOKUP($D53,Gipfel!$A$2:$E$2200,3,FALSE),"")</f>
        <v/>
      </c>
      <c r="H53" t="str">
        <f>IF($D53&lt;&gt;"",VLOOKUP($D53,Gipfel!$A$2:$E$2200,4,FALSE),"")</f>
        <v/>
      </c>
    </row>
    <row r="54" spans="2:8" x14ac:dyDescent="0.25">
      <c r="B54" s="2" t="str">
        <f t="shared" si="1"/>
        <v/>
      </c>
      <c r="C54" s="3"/>
      <c r="E54" t="str">
        <f>IF($D54&lt;&gt;"",VLOOKUP($D54,Gipfel!$A$2:$E$2200,2,FALSE),"")</f>
        <v/>
      </c>
      <c r="F54" t="str">
        <f>IF($D54&lt;&gt;"",VLOOKUP($D54,Gipfel!$A$2:$E$2200,5,FALSE),"")</f>
        <v/>
      </c>
      <c r="G54" t="str">
        <f>IF($D54&lt;&gt;"",VLOOKUP($D54,Gipfel!$A$2:$E$2200,3,FALSE),"")</f>
        <v/>
      </c>
      <c r="H54" t="str">
        <f>IF($D54&lt;&gt;"",VLOOKUP($D54,Gipfel!$A$2:$E$2200,4,FALSE),"")</f>
        <v/>
      </c>
    </row>
    <row r="55" spans="2:8" x14ac:dyDescent="0.25">
      <c r="B55" s="2" t="str">
        <f t="shared" si="1"/>
        <v/>
      </c>
      <c r="C55" s="3"/>
      <c r="E55" t="str">
        <f>IF($D55&lt;&gt;"",VLOOKUP($D55,Gipfel!$A$2:$E$2200,2,FALSE),"")</f>
        <v/>
      </c>
      <c r="F55" t="str">
        <f>IF($D55&lt;&gt;"",VLOOKUP($D55,Gipfel!$A$2:$E$2200,5,FALSE),"")</f>
        <v/>
      </c>
      <c r="G55" t="str">
        <f>IF($D55&lt;&gt;"",VLOOKUP($D55,Gipfel!$A$2:$E$2200,3,FALSE),"")</f>
        <v/>
      </c>
      <c r="H55" t="str">
        <f>IF($D55&lt;&gt;"",VLOOKUP($D55,Gipfel!$A$2:$E$2200,4,FALSE),"")</f>
        <v/>
      </c>
    </row>
    <row r="56" spans="2:8" x14ac:dyDescent="0.25">
      <c r="B56" s="2" t="str">
        <f t="shared" si="1"/>
        <v/>
      </c>
      <c r="C56" s="3"/>
      <c r="E56" t="str">
        <f>IF($D56&lt;&gt;"",VLOOKUP($D56,Gipfel!$A$2:$E$2200,2,FALSE),"")</f>
        <v/>
      </c>
      <c r="F56" t="str">
        <f>IF($D56&lt;&gt;"",VLOOKUP($D56,Gipfel!$A$2:$E$2200,5,FALSE),"")</f>
        <v/>
      </c>
      <c r="G56" t="str">
        <f>IF($D56&lt;&gt;"",VLOOKUP($D56,Gipfel!$A$2:$E$2200,3,FALSE),"")</f>
        <v/>
      </c>
      <c r="H56" t="str">
        <f>IF($D56&lt;&gt;"",VLOOKUP($D56,Gipfel!$A$2:$E$2200,4,FALSE),"")</f>
        <v/>
      </c>
    </row>
    <row r="57" spans="2:8" x14ac:dyDescent="0.25">
      <c r="B57" s="2" t="str">
        <f t="shared" si="1"/>
        <v/>
      </c>
      <c r="C57" s="3"/>
      <c r="E57" t="str">
        <f>IF($D57&lt;&gt;"",VLOOKUP($D57,Gipfel!$A$2:$E$2200,2,FALSE),"")</f>
        <v/>
      </c>
      <c r="F57" t="str">
        <f>IF($D57&lt;&gt;"",VLOOKUP($D57,Gipfel!$A$2:$E$2200,5,FALSE),"")</f>
        <v/>
      </c>
      <c r="G57" t="str">
        <f>IF($D57&lt;&gt;"",VLOOKUP($D57,Gipfel!$A$2:$E$2200,3,FALSE),"")</f>
        <v/>
      </c>
      <c r="H57" t="str">
        <f>IF($D57&lt;&gt;"",VLOOKUP($D57,Gipfel!$A$2:$E$2200,4,FALSE),"")</f>
        <v/>
      </c>
    </row>
    <row r="58" spans="2:8" x14ac:dyDescent="0.25">
      <c r="B58" s="2" t="str">
        <f t="shared" si="1"/>
        <v/>
      </c>
      <c r="C58" s="3"/>
      <c r="E58" t="str">
        <f>IF($D58&lt;&gt;"",VLOOKUP($D58,Gipfel!$A$2:$E$2200,2,FALSE),"")</f>
        <v/>
      </c>
      <c r="F58" t="str">
        <f>IF($D58&lt;&gt;"",VLOOKUP($D58,Gipfel!$A$2:$E$2200,5,FALSE),"")</f>
        <v/>
      </c>
      <c r="G58" t="str">
        <f>IF($D58&lt;&gt;"",VLOOKUP($D58,Gipfel!$A$2:$E$2200,3,FALSE),"")</f>
        <v/>
      </c>
      <c r="H58" t="str">
        <f>IF($D58&lt;&gt;"",VLOOKUP($D58,Gipfel!$A$2:$E$2200,4,FALSE),"")</f>
        <v/>
      </c>
    </row>
    <row r="59" spans="2:8" x14ac:dyDescent="0.25">
      <c r="B59" s="2" t="str">
        <f t="shared" si="1"/>
        <v/>
      </c>
      <c r="C59" s="3"/>
      <c r="E59" t="str">
        <f>IF($D59&lt;&gt;"",VLOOKUP($D59,Gipfel!$A$2:$E$2200,2,FALSE),"")</f>
        <v/>
      </c>
      <c r="F59" t="str">
        <f>IF($D59&lt;&gt;"",VLOOKUP($D59,Gipfel!$A$2:$E$2200,5,FALSE),"")</f>
        <v/>
      </c>
      <c r="G59" t="str">
        <f>IF($D59&lt;&gt;"",VLOOKUP($D59,Gipfel!$A$2:$E$2200,3,FALSE),"")</f>
        <v/>
      </c>
      <c r="H59" t="str">
        <f>IF($D59&lt;&gt;"",VLOOKUP($D59,Gipfel!$A$2:$E$2200,4,FALSE),"")</f>
        <v/>
      </c>
    </row>
    <row r="60" spans="2:8" x14ac:dyDescent="0.25">
      <c r="B60" s="2" t="str">
        <f t="shared" si="1"/>
        <v/>
      </c>
      <c r="C60" s="3"/>
      <c r="E60" t="str">
        <f>IF($D60&lt;&gt;"",VLOOKUP($D60,Gipfel!$A$2:$E$2200,2,FALSE),"")</f>
        <v/>
      </c>
      <c r="F60" t="str">
        <f>IF($D60&lt;&gt;"",VLOOKUP($D60,Gipfel!$A$2:$E$2200,5,FALSE),"")</f>
        <v/>
      </c>
      <c r="G60" t="str">
        <f>IF($D60&lt;&gt;"",VLOOKUP($D60,Gipfel!$A$2:$E$2200,3,FALSE),"")</f>
        <v/>
      </c>
      <c r="H60" t="str">
        <f>IF($D60&lt;&gt;"",VLOOKUP($D60,Gipfel!$A$2:$E$2200,4,FALSE),"")</f>
        <v/>
      </c>
    </row>
    <row r="61" spans="2:8" x14ac:dyDescent="0.25">
      <c r="B61" s="2" t="str">
        <f t="shared" si="1"/>
        <v/>
      </c>
      <c r="C61" s="3"/>
      <c r="E61" t="str">
        <f>IF($D61&lt;&gt;"",VLOOKUP($D61,Gipfel!$A$2:$E$2200,2,FALSE),"")</f>
        <v/>
      </c>
      <c r="F61" t="str">
        <f>IF($D61&lt;&gt;"",VLOOKUP($D61,Gipfel!$A$2:$E$2200,5,FALSE),"")</f>
        <v/>
      </c>
      <c r="G61" t="str">
        <f>IF($D61&lt;&gt;"",VLOOKUP($D61,Gipfel!$A$2:$E$2200,3,FALSE),"")</f>
        <v/>
      </c>
      <c r="H61" t="str">
        <f>IF($D61&lt;&gt;"",VLOOKUP($D61,Gipfel!$A$2:$E$2200,4,FALSE),"")</f>
        <v/>
      </c>
    </row>
    <row r="62" spans="2:8" x14ac:dyDescent="0.25">
      <c r="B62" s="2" t="str">
        <f t="shared" si="1"/>
        <v/>
      </c>
      <c r="C62" s="3"/>
      <c r="E62" t="str">
        <f>IF($D62&lt;&gt;"",VLOOKUP($D62,Gipfel!$A$2:$E$2200,2,FALSE),"")</f>
        <v/>
      </c>
      <c r="F62" t="str">
        <f>IF($D62&lt;&gt;"",VLOOKUP($D62,Gipfel!$A$2:$E$2200,5,FALSE),"")</f>
        <v/>
      </c>
      <c r="G62" t="str">
        <f>IF($D62&lt;&gt;"",VLOOKUP($D62,Gipfel!$A$2:$E$2200,3,FALSE),"")</f>
        <v/>
      </c>
      <c r="H62" t="str">
        <f>IF($D62&lt;&gt;"",VLOOKUP($D62,Gipfel!$A$2:$E$2200,4,FALSE),"")</f>
        <v/>
      </c>
    </row>
    <row r="63" spans="2:8" x14ac:dyDescent="0.25">
      <c r="B63" s="2" t="str">
        <f t="shared" si="1"/>
        <v/>
      </c>
      <c r="C63" s="3"/>
      <c r="E63" t="str">
        <f>IF($D63&lt;&gt;"",VLOOKUP($D63,Gipfel!$A$2:$E$2200,2,FALSE),"")</f>
        <v/>
      </c>
      <c r="F63" t="str">
        <f>IF($D63&lt;&gt;"",VLOOKUP($D63,Gipfel!$A$2:$E$2200,5,FALSE),"")</f>
        <v/>
      </c>
      <c r="G63" t="str">
        <f>IF($D63&lt;&gt;"",VLOOKUP($D63,Gipfel!$A$2:$E$2200,3,FALSE),"")</f>
        <v/>
      </c>
      <c r="H63" t="str">
        <f>IF($D63&lt;&gt;"",VLOOKUP($D63,Gipfel!$A$2:$E$2200,4,FALSE),"")</f>
        <v/>
      </c>
    </row>
    <row r="64" spans="2:8" x14ac:dyDescent="0.25">
      <c r="B64" s="2" t="str">
        <f t="shared" si="1"/>
        <v/>
      </c>
      <c r="C64" s="3"/>
      <c r="E64" t="str">
        <f>IF($D64&lt;&gt;"",VLOOKUP($D64,Gipfel!$A$2:$E$2200,2,FALSE),"")</f>
        <v/>
      </c>
      <c r="F64" t="str">
        <f>IF($D64&lt;&gt;"",VLOOKUP($D64,Gipfel!$A$2:$E$2200,5,FALSE),"")</f>
        <v/>
      </c>
      <c r="G64" t="str">
        <f>IF($D64&lt;&gt;"",VLOOKUP($D64,Gipfel!$A$2:$E$2200,3,FALSE),"")</f>
        <v/>
      </c>
      <c r="H64" t="str">
        <f>IF($D64&lt;&gt;"",VLOOKUP($D64,Gipfel!$A$2:$E$2200,4,FALSE),"")</f>
        <v/>
      </c>
    </row>
    <row r="65" spans="2:8" x14ac:dyDescent="0.25">
      <c r="B65" s="2" t="str">
        <f t="shared" si="1"/>
        <v/>
      </c>
      <c r="C65" s="3"/>
      <c r="E65" t="str">
        <f>IF($D65&lt;&gt;"",VLOOKUP($D65,Gipfel!$A$2:$E$2200,2,FALSE),"")</f>
        <v/>
      </c>
      <c r="F65" t="str">
        <f>IF($D65&lt;&gt;"",VLOOKUP($D65,Gipfel!$A$2:$E$2200,5,FALSE),"")</f>
        <v/>
      </c>
      <c r="G65" t="str">
        <f>IF($D65&lt;&gt;"",VLOOKUP($D65,Gipfel!$A$2:$E$2200,3,FALSE),"")</f>
        <v/>
      </c>
      <c r="H65" t="str">
        <f>IF($D65&lt;&gt;"",VLOOKUP($D65,Gipfel!$A$2:$E$2200,4,FALSE),"")</f>
        <v/>
      </c>
    </row>
    <row r="66" spans="2:8" x14ac:dyDescent="0.25">
      <c r="B66" s="2" t="str">
        <f t="shared" si="1"/>
        <v/>
      </c>
      <c r="C66" s="3"/>
      <c r="E66" t="str">
        <f>IF($D66&lt;&gt;"",VLOOKUP($D66,Gipfel!$A$2:$E$2200,2,FALSE),"")</f>
        <v/>
      </c>
      <c r="F66" t="str">
        <f>IF($D66&lt;&gt;"",VLOOKUP($D66,Gipfel!$A$2:$E$2200,5,FALSE),"")</f>
        <v/>
      </c>
      <c r="G66" t="str">
        <f>IF($D66&lt;&gt;"",VLOOKUP($D66,Gipfel!$A$2:$E$2200,3,FALSE),"")</f>
        <v/>
      </c>
      <c r="H66" t="str">
        <f>IF($D66&lt;&gt;"",VLOOKUP($D66,Gipfel!$A$2:$E$2200,4,FALSE),"")</f>
        <v/>
      </c>
    </row>
    <row r="67" spans="2:8" x14ac:dyDescent="0.25">
      <c r="B67" s="2" t="str">
        <f t="shared" si="1"/>
        <v/>
      </c>
      <c r="C67" s="3"/>
      <c r="E67" t="str">
        <f>IF($D67&lt;&gt;"",VLOOKUP($D67,Gipfel!$A$2:$E$2200,2,FALSE),"")</f>
        <v/>
      </c>
      <c r="F67" t="str">
        <f>IF($D67&lt;&gt;"",VLOOKUP($D67,Gipfel!$A$2:$E$2200,5,FALSE),"")</f>
        <v/>
      </c>
      <c r="G67" t="str">
        <f>IF($D67&lt;&gt;"",VLOOKUP($D67,Gipfel!$A$2:$E$2200,3,FALSE),"")</f>
        <v/>
      </c>
      <c r="H67" t="str">
        <f>IF($D67&lt;&gt;"",VLOOKUP($D67,Gipfel!$A$2:$E$2200,4,FALSE),"")</f>
        <v/>
      </c>
    </row>
    <row r="68" spans="2:8" x14ac:dyDescent="0.25">
      <c r="B68" s="2" t="str">
        <f t="shared" si="1"/>
        <v/>
      </c>
      <c r="C68" s="3"/>
      <c r="E68" t="str">
        <f>IF($D68&lt;&gt;"",VLOOKUP($D68,Gipfel!$A$2:$E$2200,2,FALSE),"")</f>
        <v/>
      </c>
      <c r="F68" t="str">
        <f>IF($D68&lt;&gt;"",VLOOKUP($D68,Gipfel!$A$2:$E$2200,5,FALSE),"")</f>
        <v/>
      </c>
      <c r="G68" t="str">
        <f>IF($D68&lt;&gt;"",VLOOKUP($D68,Gipfel!$A$2:$E$2200,3,FALSE),"")</f>
        <v/>
      </c>
      <c r="H68" t="str">
        <f>IF($D68&lt;&gt;"",VLOOKUP($D68,Gipfel!$A$2:$E$2200,4,FALSE),"")</f>
        <v/>
      </c>
    </row>
    <row r="69" spans="2:8" x14ac:dyDescent="0.25">
      <c r="B69" s="2" t="str">
        <f t="shared" si="1"/>
        <v/>
      </c>
      <c r="C69" s="3"/>
      <c r="E69" t="str">
        <f>IF($D69&lt;&gt;"",VLOOKUP($D69,Gipfel!$A$2:$E$2200,2,FALSE),"")</f>
        <v/>
      </c>
      <c r="F69" t="str">
        <f>IF($D69&lt;&gt;"",VLOOKUP($D69,Gipfel!$A$2:$E$2200,5,FALSE),"")</f>
        <v/>
      </c>
      <c r="G69" t="str">
        <f>IF($D69&lt;&gt;"",VLOOKUP($D69,Gipfel!$A$2:$E$2200,3,FALSE),"")</f>
        <v/>
      </c>
      <c r="H69" t="str">
        <f>IF($D69&lt;&gt;"",VLOOKUP($D69,Gipfel!$A$2:$E$2200,4,FALSE),"")</f>
        <v/>
      </c>
    </row>
    <row r="70" spans="2:8" x14ac:dyDescent="0.25">
      <c r="B70" s="2" t="str">
        <f t="shared" si="1"/>
        <v/>
      </c>
      <c r="C70" s="3"/>
      <c r="E70" t="str">
        <f>IF($D70&lt;&gt;"",VLOOKUP($D70,Gipfel!$A$2:$E$2200,2,FALSE),"")</f>
        <v/>
      </c>
      <c r="F70" t="str">
        <f>IF($D70&lt;&gt;"",VLOOKUP($D70,Gipfel!$A$2:$E$2200,5,FALSE),"")</f>
        <v/>
      </c>
      <c r="G70" t="str">
        <f>IF($D70&lt;&gt;"",VLOOKUP($D70,Gipfel!$A$2:$E$2200,3,FALSE),"")</f>
        <v/>
      </c>
      <c r="H70" t="str">
        <f>IF($D70&lt;&gt;"",VLOOKUP($D70,Gipfel!$A$2:$E$2200,4,FALSE),"")</f>
        <v/>
      </c>
    </row>
    <row r="71" spans="2:8" x14ac:dyDescent="0.25">
      <c r="B71" s="2" t="str">
        <f t="shared" si="1"/>
        <v/>
      </c>
      <c r="C71" s="3"/>
      <c r="E71" t="str">
        <f>IF($D71&lt;&gt;"",VLOOKUP($D71,Gipfel!$A$2:$E$2200,2,FALSE),"")</f>
        <v/>
      </c>
      <c r="F71" t="str">
        <f>IF($D71&lt;&gt;"",VLOOKUP($D71,Gipfel!$A$2:$E$2200,5,FALSE),"")</f>
        <v/>
      </c>
      <c r="G71" t="str">
        <f>IF($D71&lt;&gt;"",VLOOKUP($D71,Gipfel!$A$2:$E$2200,3,FALSE),"")</f>
        <v/>
      </c>
      <c r="H71" t="str">
        <f>IF($D71&lt;&gt;"",VLOOKUP($D71,Gipfel!$A$2:$E$2200,4,FALSE),"")</f>
        <v/>
      </c>
    </row>
    <row r="72" spans="2:8" x14ac:dyDescent="0.25">
      <c r="B72" s="2" t="str">
        <f t="shared" si="1"/>
        <v/>
      </c>
      <c r="C72" s="3"/>
      <c r="E72" t="str">
        <f>IF($D72&lt;&gt;"",VLOOKUP($D72,Gipfel!$A$2:$E$2200,2,FALSE),"")</f>
        <v/>
      </c>
      <c r="F72" t="str">
        <f>IF($D72&lt;&gt;"",VLOOKUP($D72,Gipfel!$A$2:$E$2200,5,FALSE),"")</f>
        <v/>
      </c>
      <c r="G72" t="str">
        <f>IF($D72&lt;&gt;"",VLOOKUP($D72,Gipfel!$A$2:$E$2200,3,FALSE),"")</f>
        <v/>
      </c>
      <c r="H72" t="str">
        <f>IF($D72&lt;&gt;"",VLOOKUP($D72,Gipfel!$A$2:$E$2200,4,FALSE),"")</f>
        <v/>
      </c>
    </row>
    <row r="73" spans="2:8" x14ac:dyDescent="0.25">
      <c r="B73" s="2" t="str">
        <f t="shared" si="1"/>
        <v/>
      </c>
      <c r="C73" s="3"/>
      <c r="E73" t="str">
        <f>IF($D73&lt;&gt;"",VLOOKUP($D73,Gipfel!$A$2:$E$2200,2,FALSE),"")</f>
        <v/>
      </c>
      <c r="F73" t="str">
        <f>IF($D73&lt;&gt;"",VLOOKUP($D73,Gipfel!$A$2:$E$2200,5,FALSE),"")</f>
        <v/>
      </c>
      <c r="G73" t="str">
        <f>IF($D73&lt;&gt;"",VLOOKUP($D73,Gipfel!$A$2:$E$2200,3,FALSE),"")</f>
        <v/>
      </c>
      <c r="H73" t="str">
        <f>IF($D73&lt;&gt;"",VLOOKUP($D73,Gipfel!$A$2:$E$2200,4,FALSE),"")</f>
        <v/>
      </c>
    </row>
    <row r="74" spans="2:8" x14ac:dyDescent="0.25">
      <c r="B74" s="2" t="str">
        <f t="shared" si="1"/>
        <v/>
      </c>
      <c r="C74" s="3"/>
      <c r="E74" t="str">
        <f>IF($D74&lt;&gt;"",VLOOKUP($D74,Gipfel!$A$2:$E$2200,2,FALSE),"")</f>
        <v/>
      </c>
      <c r="F74" t="str">
        <f>IF($D74&lt;&gt;"",VLOOKUP($D74,Gipfel!$A$2:$E$2200,5,FALSE),"")</f>
        <v/>
      </c>
      <c r="G74" t="str">
        <f>IF($D74&lt;&gt;"",VLOOKUP($D74,Gipfel!$A$2:$E$2200,3,FALSE),"")</f>
        <v/>
      </c>
      <c r="H74" t="str">
        <f>IF($D74&lt;&gt;"",VLOOKUP($D74,Gipfel!$A$2:$E$2200,4,FALSE),"")</f>
        <v/>
      </c>
    </row>
    <row r="75" spans="2:8" x14ac:dyDescent="0.25">
      <c r="B75" s="2" t="str">
        <f t="shared" si="1"/>
        <v/>
      </c>
      <c r="C75" s="3"/>
      <c r="E75" t="str">
        <f>IF($D75&lt;&gt;"",VLOOKUP($D75,Gipfel!$A$2:$E$2200,2,FALSE),"")</f>
        <v/>
      </c>
      <c r="F75" t="str">
        <f>IF($D75&lt;&gt;"",VLOOKUP($D75,Gipfel!$A$2:$E$2200,5,FALSE),"")</f>
        <v/>
      </c>
      <c r="G75" t="str">
        <f>IF($D75&lt;&gt;"",VLOOKUP($D75,Gipfel!$A$2:$E$2200,3,FALSE),"")</f>
        <v/>
      </c>
      <c r="H75" t="str">
        <f>IF($D75&lt;&gt;"",VLOOKUP($D75,Gipfel!$A$2:$E$2200,4,FALSE),"")</f>
        <v/>
      </c>
    </row>
    <row r="76" spans="2:8" x14ac:dyDescent="0.25">
      <c r="B76" s="2" t="str">
        <f t="shared" si="1"/>
        <v/>
      </c>
      <c r="C76" s="3"/>
      <c r="E76" t="str">
        <f>IF($D76&lt;&gt;"",VLOOKUP($D76,Gipfel!$A$2:$E$2200,2,FALSE),"")</f>
        <v/>
      </c>
      <c r="F76" t="str">
        <f>IF($D76&lt;&gt;"",VLOOKUP($D76,Gipfel!$A$2:$E$2200,5,FALSE),"")</f>
        <v/>
      </c>
      <c r="G76" t="str">
        <f>IF($D76&lt;&gt;"",VLOOKUP($D76,Gipfel!$A$2:$E$2200,3,FALSE),"")</f>
        <v/>
      </c>
      <c r="H76" t="str">
        <f>IF($D76&lt;&gt;"",VLOOKUP($D76,Gipfel!$A$2:$E$2200,4,FALSE),"")</f>
        <v/>
      </c>
    </row>
    <row r="77" spans="2:8" x14ac:dyDescent="0.25">
      <c r="B77" s="2" t="str">
        <f t="shared" si="1"/>
        <v/>
      </c>
      <c r="C77" s="3"/>
      <c r="E77" t="str">
        <f>IF($D77&lt;&gt;"",VLOOKUP($D77,Gipfel!$A$2:$E$2200,2,FALSE),"")</f>
        <v/>
      </c>
      <c r="F77" t="str">
        <f>IF($D77&lt;&gt;"",VLOOKUP($D77,Gipfel!$A$2:$E$2200,5,FALSE),"")</f>
        <v/>
      </c>
      <c r="G77" t="str">
        <f>IF($D77&lt;&gt;"",VLOOKUP($D77,Gipfel!$A$2:$E$2200,3,FALSE),"")</f>
        <v/>
      </c>
      <c r="H77" t="str">
        <f>IF($D77&lt;&gt;"",VLOOKUP($D77,Gipfel!$A$2:$E$2200,4,FALSE),"")</f>
        <v/>
      </c>
    </row>
    <row r="78" spans="2:8" x14ac:dyDescent="0.25">
      <c r="B78" s="2" t="str">
        <f t="shared" si="1"/>
        <v/>
      </c>
      <c r="C78" s="3"/>
      <c r="E78" t="str">
        <f>IF($D78&lt;&gt;"",VLOOKUP($D78,Gipfel!$A$2:$E$2200,2,FALSE),"")</f>
        <v/>
      </c>
      <c r="F78" t="str">
        <f>IF($D78&lt;&gt;"",VLOOKUP($D78,Gipfel!$A$2:$E$2200,5,FALSE),"")</f>
        <v/>
      </c>
      <c r="G78" t="str">
        <f>IF($D78&lt;&gt;"",VLOOKUP($D78,Gipfel!$A$2:$E$2200,3,FALSE),"")</f>
        <v/>
      </c>
      <c r="H78" t="str">
        <f>IF($D78&lt;&gt;"",VLOOKUP($D78,Gipfel!$A$2:$E$2200,4,FALSE),"")</f>
        <v/>
      </c>
    </row>
    <row r="79" spans="2:8" x14ac:dyDescent="0.25">
      <c r="B79" s="2" t="str">
        <f t="shared" si="1"/>
        <v/>
      </c>
      <c r="C79" s="3"/>
      <c r="E79" t="str">
        <f>IF($D79&lt;&gt;"",VLOOKUP($D79,Gipfel!$A$2:$E$2200,2,FALSE),"")</f>
        <v/>
      </c>
      <c r="F79" t="str">
        <f>IF($D79&lt;&gt;"",VLOOKUP($D79,Gipfel!$A$2:$E$2200,5,FALSE),"")</f>
        <v/>
      </c>
      <c r="G79" t="str">
        <f>IF($D79&lt;&gt;"",VLOOKUP($D79,Gipfel!$A$2:$E$2200,3,FALSE),"")</f>
        <v/>
      </c>
      <c r="H79" t="str">
        <f>IF($D79&lt;&gt;"",VLOOKUP($D79,Gipfel!$A$2:$E$2200,4,FALSE),"")</f>
        <v/>
      </c>
    </row>
    <row r="80" spans="2:8" x14ac:dyDescent="0.25">
      <c r="B80" s="2" t="str">
        <f t="shared" si="1"/>
        <v/>
      </c>
      <c r="C80" s="3"/>
      <c r="E80" t="str">
        <f>IF($D80&lt;&gt;"",VLOOKUP($D80,Gipfel!$A$2:$E$2200,2,FALSE),"")</f>
        <v/>
      </c>
      <c r="F80" t="str">
        <f>IF($D80&lt;&gt;"",VLOOKUP($D80,Gipfel!$A$2:$E$2200,5,FALSE),"")</f>
        <v/>
      </c>
      <c r="G80" t="str">
        <f>IF($D80&lt;&gt;"",VLOOKUP($D80,Gipfel!$A$2:$E$2200,3,FALSE),"")</f>
        <v/>
      </c>
      <c r="H80" t="str">
        <f>IF($D80&lt;&gt;"",VLOOKUP($D80,Gipfel!$A$2:$E$2200,4,FALSE),"")</f>
        <v/>
      </c>
    </row>
    <row r="81" spans="2:8" x14ac:dyDescent="0.25">
      <c r="B81" s="2" t="str">
        <f t="shared" si="1"/>
        <v/>
      </c>
      <c r="C81" s="3"/>
      <c r="E81" t="str">
        <f>IF($D81&lt;&gt;"",VLOOKUP($D81,Gipfel!$A$2:$E$2200,2,FALSE),"")</f>
        <v/>
      </c>
      <c r="F81" t="str">
        <f>IF($D81&lt;&gt;"",VLOOKUP($D81,Gipfel!$A$2:$E$2200,5,FALSE),"")</f>
        <v/>
      </c>
      <c r="G81" t="str">
        <f>IF($D81&lt;&gt;"",VLOOKUP($D81,Gipfel!$A$2:$E$2200,3,FALSE),"")</f>
        <v/>
      </c>
      <c r="H81" t="str">
        <f>IF($D81&lt;&gt;"",VLOOKUP($D81,Gipfel!$A$2:$E$2200,4,FALSE),"")</f>
        <v/>
      </c>
    </row>
    <row r="82" spans="2:8" x14ac:dyDescent="0.25">
      <c r="B82" s="2" t="str">
        <f t="shared" si="1"/>
        <v/>
      </c>
      <c r="C82" s="3"/>
      <c r="E82" t="str">
        <f>IF($D82&lt;&gt;"",VLOOKUP($D82,Gipfel!$A$2:$E$2200,2,FALSE),"")</f>
        <v/>
      </c>
      <c r="F82" t="str">
        <f>IF($D82&lt;&gt;"",VLOOKUP($D82,Gipfel!$A$2:$E$2200,5,FALSE),"")</f>
        <v/>
      </c>
      <c r="G82" t="str">
        <f>IF($D82&lt;&gt;"",VLOOKUP($D82,Gipfel!$A$2:$E$2200,3,FALSE),"")</f>
        <v/>
      </c>
      <c r="H82" t="str">
        <f>IF($D82&lt;&gt;"",VLOOKUP($D82,Gipfel!$A$2:$E$2200,4,FALSE),"")</f>
        <v/>
      </c>
    </row>
    <row r="83" spans="2:8" x14ac:dyDescent="0.25">
      <c r="B83" s="2" t="str">
        <f t="shared" si="1"/>
        <v/>
      </c>
      <c r="C83" s="3"/>
      <c r="E83" t="str">
        <f>IF($D83&lt;&gt;"",VLOOKUP($D83,Gipfel!$A$2:$E$2200,2,FALSE),"")</f>
        <v/>
      </c>
      <c r="F83" t="str">
        <f>IF($D83&lt;&gt;"",VLOOKUP($D83,Gipfel!$A$2:$E$2200,5,FALSE),"")</f>
        <v/>
      </c>
      <c r="G83" t="str">
        <f>IF($D83&lt;&gt;"",VLOOKUP($D83,Gipfel!$A$2:$E$2200,3,FALSE),"")</f>
        <v/>
      </c>
      <c r="H83" t="str">
        <f>IF($D83&lt;&gt;"",VLOOKUP($D83,Gipfel!$A$2:$E$2200,4,FALSE),"")</f>
        <v/>
      </c>
    </row>
    <row r="84" spans="2:8" x14ac:dyDescent="0.25">
      <c r="B84" s="2" t="str">
        <f t="shared" si="1"/>
        <v/>
      </c>
      <c r="C84" s="3"/>
      <c r="E84" t="str">
        <f>IF($D84&lt;&gt;"",VLOOKUP($D84,Gipfel!$A$2:$E$2200,2,FALSE),"")</f>
        <v/>
      </c>
      <c r="F84" t="str">
        <f>IF($D84&lt;&gt;"",VLOOKUP($D84,Gipfel!$A$2:$E$2200,5,FALSE),"")</f>
        <v/>
      </c>
      <c r="G84" t="str">
        <f>IF($D84&lt;&gt;"",VLOOKUP($D84,Gipfel!$A$2:$E$2200,3,FALSE),"")</f>
        <v/>
      </c>
      <c r="H84" t="str">
        <f>IF($D84&lt;&gt;"",VLOOKUP($D84,Gipfel!$A$2:$E$2200,4,FALSE),"")</f>
        <v/>
      </c>
    </row>
    <row r="85" spans="2:8" x14ac:dyDescent="0.25">
      <c r="B85" s="2" t="str">
        <f t="shared" si="1"/>
        <v/>
      </c>
      <c r="C85" s="3"/>
      <c r="E85" t="str">
        <f>IF($D85&lt;&gt;"",VLOOKUP($D85,Gipfel!$A$2:$E$2200,2,FALSE),"")</f>
        <v/>
      </c>
      <c r="F85" t="str">
        <f>IF($D85&lt;&gt;"",VLOOKUP($D85,Gipfel!$A$2:$E$2200,5,FALSE),"")</f>
        <v/>
      </c>
      <c r="G85" t="str">
        <f>IF($D85&lt;&gt;"",VLOOKUP($D85,Gipfel!$A$2:$E$2200,3,FALSE),"")</f>
        <v/>
      </c>
      <c r="H85" t="str">
        <f>IF($D85&lt;&gt;"",VLOOKUP($D85,Gipfel!$A$2:$E$2200,4,FALSE),"")</f>
        <v/>
      </c>
    </row>
    <row r="86" spans="2:8" x14ac:dyDescent="0.25">
      <c r="B86" s="2" t="str">
        <f t="shared" si="1"/>
        <v/>
      </c>
      <c r="C86" s="3"/>
      <c r="E86" t="str">
        <f>IF($D86&lt;&gt;"",VLOOKUP($D86,Gipfel!$A$2:$E$2200,2,FALSE),"")</f>
        <v/>
      </c>
      <c r="F86" t="str">
        <f>IF($D86&lt;&gt;"",VLOOKUP($D86,Gipfel!$A$2:$E$2200,5,FALSE),"")</f>
        <v/>
      </c>
      <c r="G86" t="str">
        <f>IF($D86&lt;&gt;"",VLOOKUP($D86,Gipfel!$A$2:$E$2200,3,FALSE),"")</f>
        <v/>
      </c>
      <c r="H86" t="str">
        <f>IF($D86&lt;&gt;"",VLOOKUP($D86,Gipfel!$A$2:$E$2200,4,FALSE),"")</f>
        <v/>
      </c>
    </row>
    <row r="87" spans="2:8" x14ac:dyDescent="0.25">
      <c r="B87" s="2" t="str">
        <f t="shared" si="1"/>
        <v/>
      </c>
      <c r="C87" s="3"/>
      <c r="E87" t="str">
        <f>IF($D87&lt;&gt;"",VLOOKUP($D87,Gipfel!$A$2:$E$2200,2,FALSE),"")</f>
        <v/>
      </c>
      <c r="F87" t="str">
        <f>IF($D87&lt;&gt;"",VLOOKUP($D87,Gipfel!$A$2:$E$2200,5,FALSE),"")</f>
        <v/>
      </c>
      <c r="G87" t="str">
        <f>IF($D87&lt;&gt;"",VLOOKUP($D87,Gipfel!$A$2:$E$2200,3,FALSE),"")</f>
        <v/>
      </c>
      <c r="H87" t="str">
        <f>IF($D87&lt;&gt;"",VLOOKUP($D87,Gipfel!$A$2:$E$2200,4,FALSE),"")</f>
        <v/>
      </c>
    </row>
    <row r="88" spans="2:8" x14ac:dyDescent="0.25">
      <c r="B88" s="2" t="str">
        <f t="shared" si="1"/>
        <v/>
      </c>
      <c r="C88" s="3"/>
      <c r="E88" t="str">
        <f>IF($D88&lt;&gt;"",VLOOKUP($D88,Gipfel!$A$2:$E$2200,2,FALSE),"")</f>
        <v/>
      </c>
      <c r="F88" t="str">
        <f>IF($D88&lt;&gt;"",VLOOKUP($D88,Gipfel!$A$2:$E$2200,5,FALSE),"")</f>
        <v/>
      </c>
      <c r="G88" t="str">
        <f>IF($D88&lt;&gt;"",VLOOKUP($D88,Gipfel!$A$2:$E$2200,3,FALSE),"")</f>
        <v/>
      </c>
      <c r="H88" t="str">
        <f>IF($D88&lt;&gt;"",VLOOKUP($D88,Gipfel!$A$2:$E$2200,4,FALSE),"")</f>
        <v/>
      </c>
    </row>
    <row r="89" spans="2:8" x14ac:dyDescent="0.25">
      <c r="B89" s="2" t="str">
        <f t="shared" si="1"/>
        <v/>
      </c>
      <c r="C89" s="3"/>
      <c r="E89" t="str">
        <f>IF($D89&lt;&gt;"",VLOOKUP($D89,Gipfel!$A$2:$E$2200,2,FALSE),"")</f>
        <v/>
      </c>
      <c r="F89" t="str">
        <f>IF($D89&lt;&gt;"",VLOOKUP($D89,Gipfel!$A$2:$E$2200,5,FALSE),"")</f>
        <v/>
      </c>
      <c r="G89" t="str">
        <f>IF($D89&lt;&gt;"",VLOOKUP($D89,Gipfel!$A$2:$E$2200,3,FALSE),"")</f>
        <v/>
      </c>
      <c r="H89" t="str">
        <f>IF($D89&lt;&gt;"",VLOOKUP($D89,Gipfel!$A$2:$E$2200,4,FALSE),"")</f>
        <v/>
      </c>
    </row>
    <row r="90" spans="2:8" x14ac:dyDescent="0.25">
      <c r="B90" s="2" t="str">
        <f t="shared" si="1"/>
        <v/>
      </c>
      <c r="C90" s="3"/>
      <c r="E90" t="str">
        <f>IF($D90&lt;&gt;"",VLOOKUP($D90,Gipfel!$A$2:$E$2200,2,FALSE),"")</f>
        <v/>
      </c>
      <c r="F90" t="str">
        <f>IF($D90&lt;&gt;"",VLOOKUP($D90,Gipfel!$A$2:$E$2200,5,FALSE),"")</f>
        <v/>
      </c>
      <c r="G90" t="str">
        <f>IF($D90&lt;&gt;"",VLOOKUP($D90,Gipfel!$A$2:$E$2200,3,FALSE),"")</f>
        <v/>
      </c>
      <c r="H90" t="str">
        <f>IF($D90&lt;&gt;"",VLOOKUP($D90,Gipfel!$A$2:$E$2200,4,FALSE),"")</f>
        <v/>
      </c>
    </row>
    <row r="91" spans="2:8" x14ac:dyDescent="0.25">
      <c r="B91" s="2" t="str">
        <f t="shared" si="1"/>
        <v/>
      </c>
      <c r="C91" s="3"/>
      <c r="E91" t="str">
        <f>IF($D91&lt;&gt;"",VLOOKUP($D91,Gipfel!$A$2:$E$2200,2,FALSE),"")</f>
        <v/>
      </c>
      <c r="F91" t="str">
        <f>IF($D91&lt;&gt;"",VLOOKUP($D91,Gipfel!$A$2:$E$2200,5,FALSE),"")</f>
        <v/>
      </c>
      <c r="G91" t="str">
        <f>IF($D91&lt;&gt;"",VLOOKUP($D91,Gipfel!$A$2:$E$2200,3,FALSE),"")</f>
        <v/>
      </c>
      <c r="H91" t="str">
        <f>IF($D91&lt;&gt;"",VLOOKUP($D91,Gipfel!$A$2:$E$2200,4,FALSE),"")</f>
        <v/>
      </c>
    </row>
    <row r="92" spans="2:8" x14ac:dyDescent="0.25">
      <c r="B92" s="2" t="str">
        <f t="shared" ref="B92:B155" si="2">IF(D92&lt;&gt;"",B91+1,"")</f>
        <v/>
      </c>
      <c r="C92" s="3"/>
      <c r="E92" t="str">
        <f>IF($D92&lt;&gt;"",VLOOKUP($D92,Gipfel!$A$2:$E$2200,2,FALSE),"")</f>
        <v/>
      </c>
      <c r="F92" t="str">
        <f>IF($D92&lt;&gt;"",VLOOKUP($D92,Gipfel!$A$2:$E$2200,5,FALSE),"")</f>
        <v/>
      </c>
      <c r="G92" t="str">
        <f>IF($D92&lt;&gt;"",VLOOKUP($D92,Gipfel!$A$2:$E$2200,3,FALSE),"")</f>
        <v/>
      </c>
      <c r="H92" t="str">
        <f>IF($D92&lt;&gt;"",VLOOKUP($D92,Gipfel!$A$2:$E$2200,4,FALSE),"")</f>
        <v/>
      </c>
    </row>
    <row r="93" spans="2:8" x14ac:dyDescent="0.25">
      <c r="B93" s="2" t="str">
        <f t="shared" si="2"/>
        <v/>
      </c>
      <c r="C93" s="3"/>
      <c r="E93" t="str">
        <f>IF($D93&lt;&gt;"",VLOOKUP($D93,Gipfel!$A$2:$E$2200,2,FALSE),"")</f>
        <v/>
      </c>
      <c r="F93" t="str">
        <f>IF($D93&lt;&gt;"",VLOOKUP($D93,Gipfel!$A$2:$E$2200,5,FALSE),"")</f>
        <v/>
      </c>
      <c r="G93" t="str">
        <f>IF($D93&lt;&gt;"",VLOOKUP($D93,Gipfel!$A$2:$E$2200,3,FALSE),"")</f>
        <v/>
      </c>
      <c r="H93" t="str">
        <f>IF($D93&lt;&gt;"",VLOOKUP($D93,Gipfel!$A$2:$E$2200,4,FALSE),"")</f>
        <v/>
      </c>
    </row>
    <row r="94" spans="2:8" x14ac:dyDescent="0.25">
      <c r="B94" s="2" t="str">
        <f t="shared" si="2"/>
        <v/>
      </c>
      <c r="C94" s="3"/>
      <c r="E94" t="str">
        <f>IF($D94&lt;&gt;"",VLOOKUP($D94,Gipfel!$A$2:$E$2200,2,FALSE),"")</f>
        <v/>
      </c>
      <c r="F94" t="str">
        <f>IF($D94&lt;&gt;"",VLOOKUP($D94,Gipfel!$A$2:$E$2200,5,FALSE),"")</f>
        <v/>
      </c>
      <c r="G94" t="str">
        <f>IF($D94&lt;&gt;"",VLOOKUP($D94,Gipfel!$A$2:$E$2200,3,FALSE),"")</f>
        <v/>
      </c>
      <c r="H94" t="str">
        <f>IF($D94&lt;&gt;"",VLOOKUP($D94,Gipfel!$A$2:$E$2200,4,FALSE),"")</f>
        <v/>
      </c>
    </row>
    <row r="95" spans="2:8" x14ac:dyDescent="0.25">
      <c r="B95" s="2" t="str">
        <f t="shared" si="2"/>
        <v/>
      </c>
      <c r="C95" s="3"/>
      <c r="E95" t="str">
        <f>IF($D95&lt;&gt;"",VLOOKUP($D95,Gipfel!$A$2:$E$2200,2,FALSE),"")</f>
        <v/>
      </c>
      <c r="F95" t="str">
        <f>IF($D95&lt;&gt;"",VLOOKUP($D95,Gipfel!$A$2:$E$2200,5,FALSE),"")</f>
        <v/>
      </c>
      <c r="G95" t="str">
        <f>IF($D95&lt;&gt;"",VLOOKUP($D95,Gipfel!$A$2:$E$2200,3,FALSE),"")</f>
        <v/>
      </c>
      <c r="H95" t="str">
        <f>IF($D95&lt;&gt;"",VLOOKUP($D95,Gipfel!$A$2:$E$2200,4,FALSE),"")</f>
        <v/>
      </c>
    </row>
    <row r="96" spans="2:8" x14ac:dyDescent="0.25">
      <c r="B96" s="2" t="str">
        <f t="shared" si="2"/>
        <v/>
      </c>
      <c r="C96" s="3"/>
      <c r="E96" t="str">
        <f>IF($D96&lt;&gt;"",VLOOKUP($D96,Gipfel!$A$2:$E$2200,2,FALSE),"")</f>
        <v/>
      </c>
      <c r="F96" t="str">
        <f>IF($D96&lt;&gt;"",VLOOKUP($D96,Gipfel!$A$2:$E$2200,5,FALSE),"")</f>
        <v/>
      </c>
      <c r="G96" t="str">
        <f>IF($D96&lt;&gt;"",VLOOKUP($D96,Gipfel!$A$2:$E$2200,3,FALSE),"")</f>
        <v/>
      </c>
      <c r="H96" t="str">
        <f>IF($D96&lt;&gt;"",VLOOKUP($D96,Gipfel!$A$2:$E$2200,4,FALSE),"")</f>
        <v/>
      </c>
    </row>
    <row r="97" spans="2:8" x14ac:dyDescent="0.25">
      <c r="B97" s="2" t="str">
        <f t="shared" si="2"/>
        <v/>
      </c>
      <c r="C97" s="3"/>
      <c r="E97" t="str">
        <f>IF($D97&lt;&gt;"",VLOOKUP($D97,Gipfel!$A$2:$E$2200,2,FALSE),"")</f>
        <v/>
      </c>
      <c r="F97" t="str">
        <f>IF($D97&lt;&gt;"",VLOOKUP($D97,Gipfel!$A$2:$E$2200,5,FALSE),"")</f>
        <v/>
      </c>
      <c r="G97" t="str">
        <f>IF($D97&lt;&gt;"",VLOOKUP($D97,Gipfel!$A$2:$E$2200,3,FALSE),"")</f>
        <v/>
      </c>
      <c r="H97" t="str">
        <f>IF($D97&lt;&gt;"",VLOOKUP($D97,Gipfel!$A$2:$E$2200,4,FALSE),"")</f>
        <v/>
      </c>
    </row>
    <row r="98" spans="2:8" x14ac:dyDescent="0.25">
      <c r="B98" s="2" t="str">
        <f t="shared" si="2"/>
        <v/>
      </c>
      <c r="C98" s="3"/>
      <c r="E98" t="str">
        <f>IF($D98&lt;&gt;"",VLOOKUP($D98,Gipfel!$A$2:$E$2200,2,FALSE),"")</f>
        <v/>
      </c>
      <c r="F98" t="str">
        <f>IF($D98&lt;&gt;"",VLOOKUP($D98,Gipfel!$A$2:$E$2200,5,FALSE),"")</f>
        <v/>
      </c>
      <c r="G98" t="str">
        <f>IF($D98&lt;&gt;"",VLOOKUP($D98,Gipfel!$A$2:$E$2200,3,FALSE),"")</f>
        <v/>
      </c>
      <c r="H98" t="str">
        <f>IF($D98&lt;&gt;"",VLOOKUP($D98,Gipfel!$A$2:$E$2200,4,FALSE),"")</f>
        <v/>
      </c>
    </row>
    <row r="99" spans="2:8" x14ac:dyDescent="0.25">
      <c r="B99" s="2" t="str">
        <f t="shared" si="2"/>
        <v/>
      </c>
      <c r="C99" s="3"/>
      <c r="E99" t="str">
        <f>IF($D99&lt;&gt;"",VLOOKUP($D99,Gipfel!$A$2:$E$2200,2,FALSE),"")</f>
        <v/>
      </c>
      <c r="F99" t="str">
        <f>IF($D99&lt;&gt;"",VLOOKUP($D99,Gipfel!$A$2:$E$2200,5,FALSE),"")</f>
        <v/>
      </c>
      <c r="G99" t="str">
        <f>IF($D99&lt;&gt;"",VLOOKUP($D99,Gipfel!$A$2:$E$2200,3,FALSE),"")</f>
        <v/>
      </c>
      <c r="H99" t="str">
        <f>IF($D99&lt;&gt;"",VLOOKUP($D99,Gipfel!$A$2:$E$2200,4,FALSE),"")</f>
        <v/>
      </c>
    </row>
    <row r="100" spans="2:8" x14ac:dyDescent="0.25">
      <c r="B100" s="2" t="str">
        <f t="shared" si="2"/>
        <v/>
      </c>
      <c r="C100" s="3"/>
      <c r="E100" t="str">
        <f>IF($D100&lt;&gt;"",VLOOKUP($D100,Gipfel!$A$2:$E$2200,2,FALSE),"")</f>
        <v/>
      </c>
      <c r="F100" t="str">
        <f>IF($D100&lt;&gt;"",VLOOKUP($D100,Gipfel!$A$2:$E$2200,5,FALSE),"")</f>
        <v/>
      </c>
      <c r="G100" t="str">
        <f>IF($D100&lt;&gt;"",VLOOKUP($D100,Gipfel!$A$2:$E$2200,3,FALSE),"")</f>
        <v/>
      </c>
      <c r="H100" t="str">
        <f>IF($D100&lt;&gt;"",VLOOKUP($D100,Gipfel!$A$2:$E$2200,4,FALSE),"")</f>
        <v/>
      </c>
    </row>
    <row r="101" spans="2:8" x14ac:dyDescent="0.25">
      <c r="B101" s="2" t="str">
        <f t="shared" si="2"/>
        <v/>
      </c>
      <c r="C101" s="3"/>
      <c r="E101" t="str">
        <f>IF($D101&lt;&gt;"",VLOOKUP($D101,Gipfel!$A$2:$E$2200,2,FALSE),"")</f>
        <v/>
      </c>
      <c r="F101" t="str">
        <f>IF($D101&lt;&gt;"",VLOOKUP($D101,Gipfel!$A$2:$E$2200,5,FALSE),"")</f>
        <v/>
      </c>
      <c r="G101" t="str">
        <f>IF($D101&lt;&gt;"",VLOOKUP($D101,Gipfel!$A$2:$E$2200,3,FALSE),"")</f>
        <v/>
      </c>
      <c r="H101" t="str">
        <f>IF($D101&lt;&gt;"",VLOOKUP($D101,Gipfel!$A$2:$E$2200,4,FALSE),"")</f>
        <v/>
      </c>
    </row>
    <row r="102" spans="2:8" x14ac:dyDescent="0.25">
      <c r="B102" s="2" t="str">
        <f t="shared" si="2"/>
        <v/>
      </c>
      <c r="C102" s="3"/>
      <c r="E102" t="str">
        <f>IF($D102&lt;&gt;"",VLOOKUP($D102,Gipfel!$A$2:$E$2200,2,FALSE),"")</f>
        <v/>
      </c>
      <c r="F102" t="str">
        <f>IF($D102&lt;&gt;"",VLOOKUP($D102,Gipfel!$A$2:$E$2200,5,FALSE),"")</f>
        <v/>
      </c>
      <c r="G102" t="str">
        <f>IF($D102&lt;&gt;"",VLOOKUP($D102,Gipfel!$A$2:$E$2200,3,FALSE),"")</f>
        <v/>
      </c>
      <c r="H102" t="str">
        <f>IF($D102&lt;&gt;"",VLOOKUP($D102,Gipfel!$A$2:$E$2200,4,FALSE),"")</f>
        <v/>
      </c>
    </row>
    <row r="103" spans="2:8" x14ac:dyDescent="0.25">
      <c r="B103" s="2" t="str">
        <f t="shared" si="2"/>
        <v/>
      </c>
      <c r="C103" s="3"/>
      <c r="E103" t="str">
        <f>IF($D103&lt;&gt;"",VLOOKUP($D103,Gipfel!$A$2:$E$2200,2,FALSE),"")</f>
        <v/>
      </c>
      <c r="F103" t="str">
        <f>IF($D103&lt;&gt;"",VLOOKUP($D103,Gipfel!$A$2:$E$2200,5,FALSE),"")</f>
        <v/>
      </c>
      <c r="G103" t="str">
        <f>IF($D103&lt;&gt;"",VLOOKUP($D103,Gipfel!$A$2:$E$2200,3,FALSE),"")</f>
        <v/>
      </c>
      <c r="H103" t="str">
        <f>IF($D103&lt;&gt;"",VLOOKUP($D103,Gipfel!$A$2:$E$2200,4,FALSE),"")</f>
        <v/>
      </c>
    </row>
    <row r="104" spans="2:8" x14ac:dyDescent="0.25">
      <c r="B104" s="2" t="str">
        <f t="shared" si="2"/>
        <v/>
      </c>
      <c r="C104" s="3"/>
      <c r="E104" t="str">
        <f>IF($D104&lt;&gt;"",VLOOKUP($D104,Gipfel!$A$2:$E$2200,2,FALSE),"")</f>
        <v/>
      </c>
      <c r="F104" t="str">
        <f>IF($D104&lt;&gt;"",VLOOKUP($D104,Gipfel!$A$2:$E$2200,5,FALSE),"")</f>
        <v/>
      </c>
      <c r="G104" t="str">
        <f>IF($D104&lt;&gt;"",VLOOKUP($D104,Gipfel!$A$2:$E$2200,3,FALSE),"")</f>
        <v/>
      </c>
      <c r="H104" t="str">
        <f>IF($D104&lt;&gt;"",VLOOKUP($D104,Gipfel!$A$2:$E$2200,4,FALSE),"")</f>
        <v/>
      </c>
    </row>
    <row r="105" spans="2:8" x14ac:dyDescent="0.25">
      <c r="B105" s="2" t="str">
        <f t="shared" si="2"/>
        <v/>
      </c>
      <c r="C105" s="3"/>
      <c r="E105" t="str">
        <f>IF($D105&lt;&gt;"",VLOOKUP($D105,Gipfel!$A$2:$E$2200,2,FALSE),"")</f>
        <v/>
      </c>
      <c r="F105" t="str">
        <f>IF($D105&lt;&gt;"",VLOOKUP($D105,Gipfel!$A$2:$E$2200,5,FALSE),"")</f>
        <v/>
      </c>
      <c r="G105" t="str">
        <f>IF($D105&lt;&gt;"",VLOOKUP($D105,Gipfel!$A$2:$E$2200,3,FALSE),"")</f>
        <v/>
      </c>
      <c r="H105" t="str">
        <f>IF($D105&lt;&gt;"",VLOOKUP($D105,Gipfel!$A$2:$E$2200,4,FALSE),"")</f>
        <v/>
      </c>
    </row>
    <row r="106" spans="2:8" x14ac:dyDescent="0.25">
      <c r="B106" s="2" t="str">
        <f t="shared" si="2"/>
        <v/>
      </c>
      <c r="C106" s="3"/>
      <c r="E106" t="str">
        <f>IF($D106&lt;&gt;"",VLOOKUP($D106,Gipfel!$A$2:$E$2200,2,FALSE),"")</f>
        <v/>
      </c>
      <c r="F106" t="str">
        <f>IF($D106&lt;&gt;"",VLOOKUP($D106,Gipfel!$A$2:$E$2200,5,FALSE),"")</f>
        <v/>
      </c>
      <c r="G106" t="str">
        <f>IF($D106&lt;&gt;"",VLOOKUP($D106,Gipfel!$A$2:$E$2200,3,FALSE),"")</f>
        <v/>
      </c>
      <c r="H106" t="str">
        <f>IF($D106&lt;&gt;"",VLOOKUP($D106,Gipfel!$A$2:$E$2200,4,FALSE),"")</f>
        <v/>
      </c>
    </row>
    <row r="107" spans="2:8" x14ac:dyDescent="0.25">
      <c r="B107" s="2" t="str">
        <f t="shared" si="2"/>
        <v/>
      </c>
      <c r="C107" s="3"/>
      <c r="E107" t="str">
        <f>IF($D107&lt;&gt;"",VLOOKUP($D107,Gipfel!$A$2:$E$2200,2,FALSE),"")</f>
        <v/>
      </c>
      <c r="F107" t="str">
        <f>IF($D107&lt;&gt;"",VLOOKUP($D107,Gipfel!$A$2:$E$2200,5,FALSE),"")</f>
        <v/>
      </c>
      <c r="G107" t="str">
        <f>IF($D107&lt;&gt;"",VLOOKUP($D107,Gipfel!$A$2:$E$2200,3,FALSE),"")</f>
        <v/>
      </c>
      <c r="H107" t="str">
        <f>IF($D107&lt;&gt;"",VLOOKUP($D107,Gipfel!$A$2:$E$2200,4,FALSE),"")</f>
        <v/>
      </c>
    </row>
    <row r="108" spans="2:8" x14ac:dyDescent="0.25">
      <c r="B108" s="2" t="str">
        <f t="shared" si="2"/>
        <v/>
      </c>
      <c r="C108" s="3"/>
      <c r="E108" t="str">
        <f>IF($D108&lt;&gt;"",VLOOKUP($D108,Gipfel!$A$2:$E$2200,2,FALSE),"")</f>
        <v/>
      </c>
      <c r="F108" t="str">
        <f>IF($D108&lt;&gt;"",VLOOKUP($D108,Gipfel!$A$2:$E$2200,5,FALSE),"")</f>
        <v/>
      </c>
      <c r="G108" t="str">
        <f>IF($D108&lt;&gt;"",VLOOKUP($D108,Gipfel!$A$2:$E$2200,3,FALSE),"")</f>
        <v/>
      </c>
      <c r="H108" t="str">
        <f>IF($D108&lt;&gt;"",VLOOKUP($D108,Gipfel!$A$2:$E$2200,4,FALSE),"")</f>
        <v/>
      </c>
    </row>
    <row r="109" spans="2:8" x14ac:dyDescent="0.25">
      <c r="B109" s="2" t="str">
        <f t="shared" si="2"/>
        <v/>
      </c>
      <c r="C109" s="3"/>
      <c r="E109" t="str">
        <f>IF($D109&lt;&gt;"",VLOOKUP($D109,Gipfel!$A$2:$E$2200,2,FALSE),"")</f>
        <v/>
      </c>
      <c r="F109" t="str">
        <f>IF($D109&lt;&gt;"",VLOOKUP($D109,Gipfel!$A$2:$E$2200,5,FALSE),"")</f>
        <v/>
      </c>
      <c r="G109" t="str">
        <f>IF($D109&lt;&gt;"",VLOOKUP($D109,Gipfel!$A$2:$E$2200,3,FALSE),"")</f>
        <v/>
      </c>
      <c r="H109" t="str">
        <f>IF($D109&lt;&gt;"",VLOOKUP($D109,Gipfel!$A$2:$E$2200,4,FALSE),"")</f>
        <v/>
      </c>
    </row>
    <row r="110" spans="2:8" x14ac:dyDescent="0.25">
      <c r="B110" s="2" t="str">
        <f t="shared" si="2"/>
        <v/>
      </c>
      <c r="C110" s="3"/>
      <c r="E110" t="str">
        <f>IF($D110&lt;&gt;"",VLOOKUP($D110,Gipfel!$A$2:$E$2200,2,FALSE),"")</f>
        <v/>
      </c>
      <c r="F110" t="str">
        <f>IF($D110&lt;&gt;"",VLOOKUP($D110,Gipfel!$A$2:$E$2200,5,FALSE),"")</f>
        <v/>
      </c>
      <c r="G110" t="str">
        <f>IF($D110&lt;&gt;"",VLOOKUP($D110,Gipfel!$A$2:$E$2200,3,FALSE),"")</f>
        <v/>
      </c>
      <c r="H110" t="str">
        <f>IF($D110&lt;&gt;"",VLOOKUP($D110,Gipfel!$A$2:$E$2200,4,FALSE),"")</f>
        <v/>
      </c>
    </row>
    <row r="111" spans="2:8" x14ac:dyDescent="0.25">
      <c r="B111" s="2" t="str">
        <f t="shared" si="2"/>
        <v/>
      </c>
      <c r="C111" s="3"/>
      <c r="E111" t="str">
        <f>IF($D111&lt;&gt;"",VLOOKUP($D111,Gipfel!$A$2:$E$2200,2,FALSE),"")</f>
        <v/>
      </c>
      <c r="F111" t="str">
        <f>IF($D111&lt;&gt;"",VLOOKUP($D111,Gipfel!$A$2:$E$2200,5,FALSE),"")</f>
        <v/>
      </c>
      <c r="G111" t="str">
        <f>IF($D111&lt;&gt;"",VLOOKUP($D111,Gipfel!$A$2:$E$2200,3,FALSE),"")</f>
        <v/>
      </c>
      <c r="H111" t="str">
        <f>IF($D111&lt;&gt;"",VLOOKUP($D111,Gipfel!$A$2:$E$2200,4,FALSE),"")</f>
        <v/>
      </c>
    </row>
    <row r="112" spans="2:8" x14ac:dyDescent="0.25">
      <c r="B112" s="2" t="str">
        <f t="shared" si="2"/>
        <v/>
      </c>
      <c r="C112" s="3"/>
      <c r="E112" t="str">
        <f>IF($D112&lt;&gt;"",VLOOKUP($D112,Gipfel!$A$2:$E$2200,2,FALSE),"")</f>
        <v/>
      </c>
      <c r="F112" t="str">
        <f>IF($D112&lt;&gt;"",VLOOKUP($D112,Gipfel!$A$2:$E$2200,5,FALSE),"")</f>
        <v/>
      </c>
      <c r="G112" t="str">
        <f>IF($D112&lt;&gt;"",VLOOKUP($D112,Gipfel!$A$2:$E$2200,3,FALSE),"")</f>
        <v/>
      </c>
      <c r="H112" t="str">
        <f>IF($D112&lt;&gt;"",VLOOKUP($D112,Gipfel!$A$2:$E$2200,4,FALSE),"")</f>
        <v/>
      </c>
    </row>
    <row r="113" spans="2:8" x14ac:dyDescent="0.25">
      <c r="B113" s="2" t="str">
        <f t="shared" si="2"/>
        <v/>
      </c>
      <c r="C113" s="3"/>
      <c r="E113" t="str">
        <f>IF($D113&lt;&gt;"",VLOOKUP($D113,Gipfel!$A$2:$E$2200,2,FALSE),"")</f>
        <v/>
      </c>
      <c r="F113" t="str">
        <f>IF($D113&lt;&gt;"",VLOOKUP($D113,Gipfel!$A$2:$E$2200,5,FALSE),"")</f>
        <v/>
      </c>
      <c r="G113" t="str">
        <f>IF($D113&lt;&gt;"",VLOOKUP($D113,Gipfel!$A$2:$E$2200,3,FALSE),"")</f>
        <v/>
      </c>
      <c r="H113" t="str">
        <f>IF($D113&lt;&gt;"",VLOOKUP($D113,Gipfel!$A$2:$E$2200,4,FALSE),"")</f>
        <v/>
      </c>
    </row>
    <row r="114" spans="2:8" x14ac:dyDescent="0.25">
      <c r="B114" s="2" t="str">
        <f t="shared" si="2"/>
        <v/>
      </c>
      <c r="C114" s="3"/>
      <c r="E114" t="str">
        <f>IF($D114&lt;&gt;"",VLOOKUP($D114,Gipfel!$A$2:$E$2200,2,FALSE),"")</f>
        <v/>
      </c>
      <c r="F114" t="str">
        <f>IF($D114&lt;&gt;"",VLOOKUP($D114,Gipfel!$A$2:$E$2200,5,FALSE),"")</f>
        <v/>
      </c>
      <c r="G114" t="str">
        <f>IF($D114&lt;&gt;"",VLOOKUP($D114,Gipfel!$A$2:$E$2200,3,FALSE),"")</f>
        <v/>
      </c>
      <c r="H114" t="str">
        <f>IF($D114&lt;&gt;"",VLOOKUP($D114,Gipfel!$A$2:$E$2200,4,FALSE),"")</f>
        <v/>
      </c>
    </row>
    <row r="115" spans="2:8" x14ac:dyDescent="0.25">
      <c r="B115" s="2" t="str">
        <f t="shared" si="2"/>
        <v/>
      </c>
      <c r="C115" s="3"/>
      <c r="E115" t="str">
        <f>IF($D115&lt;&gt;"",VLOOKUP($D115,Gipfel!$A$2:$E$2200,2,FALSE),"")</f>
        <v/>
      </c>
      <c r="F115" t="str">
        <f>IF($D115&lt;&gt;"",VLOOKUP($D115,Gipfel!$A$2:$E$2200,5,FALSE),"")</f>
        <v/>
      </c>
      <c r="G115" t="str">
        <f>IF($D115&lt;&gt;"",VLOOKUP($D115,Gipfel!$A$2:$E$2200,3,FALSE),"")</f>
        <v/>
      </c>
      <c r="H115" t="str">
        <f>IF($D115&lt;&gt;"",VLOOKUP($D115,Gipfel!$A$2:$E$2200,4,FALSE),"")</f>
        <v/>
      </c>
    </row>
    <row r="116" spans="2:8" x14ac:dyDescent="0.25">
      <c r="B116" s="2" t="str">
        <f t="shared" si="2"/>
        <v/>
      </c>
      <c r="C116" s="3"/>
      <c r="E116" t="str">
        <f>IF($D116&lt;&gt;"",VLOOKUP($D116,Gipfel!$A$2:$E$2200,2,FALSE),"")</f>
        <v/>
      </c>
      <c r="F116" t="str">
        <f>IF($D116&lt;&gt;"",VLOOKUP($D116,Gipfel!$A$2:$E$2200,5,FALSE),"")</f>
        <v/>
      </c>
      <c r="G116" t="str">
        <f>IF($D116&lt;&gt;"",VLOOKUP($D116,Gipfel!$A$2:$E$2200,3,FALSE),"")</f>
        <v/>
      </c>
      <c r="H116" t="str">
        <f>IF($D116&lt;&gt;"",VLOOKUP($D116,Gipfel!$A$2:$E$2200,4,FALSE),"")</f>
        <v/>
      </c>
    </row>
    <row r="117" spans="2:8" x14ac:dyDescent="0.25">
      <c r="B117" s="2" t="str">
        <f t="shared" si="2"/>
        <v/>
      </c>
      <c r="C117" s="3"/>
      <c r="E117" t="str">
        <f>IF($D117&lt;&gt;"",VLOOKUP($D117,Gipfel!$A$2:$E$2200,2,FALSE),"")</f>
        <v/>
      </c>
      <c r="F117" t="str">
        <f>IF($D117&lt;&gt;"",VLOOKUP($D117,Gipfel!$A$2:$E$2200,5,FALSE),"")</f>
        <v/>
      </c>
      <c r="G117" t="str">
        <f>IF($D117&lt;&gt;"",VLOOKUP($D117,Gipfel!$A$2:$E$2200,3,FALSE),"")</f>
        <v/>
      </c>
      <c r="H117" t="str">
        <f>IF($D117&lt;&gt;"",VLOOKUP($D117,Gipfel!$A$2:$E$2200,4,FALSE),"")</f>
        <v/>
      </c>
    </row>
    <row r="118" spans="2:8" x14ac:dyDescent="0.25">
      <c r="B118" s="2" t="str">
        <f t="shared" si="2"/>
        <v/>
      </c>
      <c r="C118" s="3"/>
      <c r="E118" t="str">
        <f>IF($D118&lt;&gt;"",VLOOKUP($D118,Gipfel!$A$2:$E$2200,2,FALSE),"")</f>
        <v/>
      </c>
      <c r="F118" t="str">
        <f>IF($D118&lt;&gt;"",VLOOKUP($D118,Gipfel!$A$2:$E$2200,5,FALSE),"")</f>
        <v/>
      </c>
      <c r="G118" t="str">
        <f>IF($D118&lt;&gt;"",VLOOKUP($D118,Gipfel!$A$2:$E$2200,3,FALSE),"")</f>
        <v/>
      </c>
      <c r="H118" t="str">
        <f>IF($D118&lt;&gt;"",VLOOKUP($D118,Gipfel!$A$2:$E$2200,4,FALSE),"")</f>
        <v/>
      </c>
    </row>
    <row r="119" spans="2:8" x14ac:dyDescent="0.25">
      <c r="B119" s="2" t="str">
        <f t="shared" si="2"/>
        <v/>
      </c>
      <c r="C119" s="3"/>
      <c r="E119" t="str">
        <f>IF($D119&lt;&gt;"",VLOOKUP($D119,Gipfel!$A$2:$E$2200,2,FALSE),"")</f>
        <v/>
      </c>
      <c r="F119" t="str">
        <f>IF($D119&lt;&gt;"",VLOOKUP($D119,Gipfel!$A$2:$E$2200,5,FALSE),"")</f>
        <v/>
      </c>
      <c r="G119" t="str">
        <f>IF($D119&lt;&gt;"",VLOOKUP($D119,Gipfel!$A$2:$E$2200,3,FALSE),"")</f>
        <v/>
      </c>
      <c r="H119" t="str">
        <f>IF($D119&lt;&gt;"",VLOOKUP($D119,Gipfel!$A$2:$E$2200,4,FALSE),"")</f>
        <v/>
      </c>
    </row>
    <row r="120" spans="2:8" x14ac:dyDescent="0.25">
      <c r="B120" s="2" t="str">
        <f t="shared" si="2"/>
        <v/>
      </c>
      <c r="C120" s="3"/>
      <c r="E120" t="str">
        <f>IF($D120&lt;&gt;"",VLOOKUP($D120,Gipfel!$A$2:$E$2200,2,FALSE),"")</f>
        <v/>
      </c>
      <c r="F120" t="str">
        <f>IF($D120&lt;&gt;"",VLOOKUP($D120,Gipfel!$A$2:$E$2200,5,FALSE),"")</f>
        <v/>
      </c>
      <c r="G120" t="str">
        <f>IF($D120&lt;&gt;"",VLOOKUP($D120,Gipfel!$A$2:$E$2200,3,FALSE),"")</f>
        <v/>
      </c>
      <c r="H120" t="str">
        <f>IF($D120&lt;&gt;"",VLOOKUP($D120,Gipfel!$A$2:$E$2200,4,FALSE),"")</f>
        <v/>
      </c>
    </row>
    <row r="121" spans="2:8" x14ac:dyDescent="0.25">
      <c r="B121" s="2" t="str">
        <f t="shared" si="2"/>
        <v/>
      </c>
      <c r="C121" s="3"/>
      <c r="E121" t="str">
        <f>IF($D121&lt;&gt;"",VLOOKUP($D121,Gipfel!$A$2:$E$2200,2,FALSE),"")</f>
        <v/>
      </c>
      <c r="F121" t="str">
        <f>IF($D121&lt;&gt;"",VLOOKUP($D121,Gipfel!$A$2:$E$2200,5,FALSE),"")</f>
        <v/>
      </c>
      <c r="G121" t="str">
        <f>IF($D121&lt;&gt;"",VLOOKUP($D121,Gipfel!$A$2:$E$2200,3,FALSE),"")</f>
        <v/>
      </c>
      <c r="H121" t="str">
        <f>IF($D121&lt;&gt;"",VLOOKUP($D121,Gipfel!$A$2:$E$2200,4,FALSE),"")</f>
        <v/>
      </c>
    </row>
    <row r="122" spans="2:8" x14ac:dyDescent="0.25">
      <c r="B122" s="2" t="str">
        <f t="shared" si="2"/>
        <v/>
      </c>
      <c r="C122" s="3"/>
      <c r="E122" t="str">
        <f>IF($D122&lt;&gt;"",VLOOKUP($D122,Gipfel!$A$2:$E$2200,2,FALSE),"")</f>
        <v/>
      </c>
      <c r="F122" t="str">
        <f>IF($D122&lt;&gt;"",VLOOKUP($D122,Gipfel!$A$2:$E$2200,5,FALSE),"")</f>
        <v/>
      </c>
      <c r="G122" t="str">
        <f>IF($D122&lt;&gt;"",VLOOKUP($D122,Gipfel!$A$2:$E$2200,3,FALSE),"")</f>
        <v/>
      </c>
      <c r="H122" t="str">
        <f>IF($D122&lt;&gt;"",VLOOKUP($D122,Gipfel!$A$2:$E$2200,4,FALSE),"")</f>
        <v/>
      </c>
    </row>
    <row r="123" spans="2:8" x14ac:dyDescent="0.25">
      <c r="B123" s="2" t="str">
        <f t="shared" si="2"/>
        <v/>
      </c>
      <c r="C123" s="3"/>
      <c r="E123" t="str">
        <f>IF($D123&lt;&gt;"",VLOOKUP($D123,Gipfel!$A$2:$E$2200,2,FALSE),"")</f>
        <v/>
      </c>
      <c r="F123" t="str">
        <f>IF($D123&lt;&gt;"",VLOOKUP($D123,Gipfel!$A$2:$E$2200,5,FALSE),"")</f>
        <v/>
      </c>
      <c r="G123" t="str">
        <f>IF($D123&lt;&gt;"",VLOOKUP($D123,Gipfel!$A$2:$E$2200,3,FALSE),"")</f>
        <v/>
      </c>
      <c r="H123" t="str">
        <f>IF($D123&lt;&gt;"",VLOOKUP($D123,Gipfel!$A$2:$E$2200,4,FALSE),"")</f>
        <v/>
      </c>
    </row>
    <row r="124" spans="2:8" x14ac:dyDescent="0.25">
      <c r="B124" s="2" t="str">
        <f t="shared" si="2"/>
        <v/>
      </c>
      <c r="C124" s="3"/>
      <c r="E124" t="str">
        <f>IF($D124&lt;&gt;"",VLOOKUP($D124,Gipfel!$A$2:$E$2200,2,FALSE),"")</f>
        <v/>
      </c>
      <c r="F124" t="str">
        <f>IF($D124&lt;&gt;"",VLOOKUP($D124,Gipfel!$A$2:$E$2200,5,FALSE),"")</f>
        <v/>
      </c>
      <c r="G124" t="str">
        <f>IF($D124&lt;&gt;"",VLOOKUP($D124,Gipfel!$A$2:$E$2200,3,FALSE),"")</f>
        <v/>
      </c>
      <c r="H124" t="str">
        <f>IF($D124&lt;&gt;"",VLOOKUP($D124,Gipfel!$A$2:$E$2200,4,FALSE),"")</f>
        <v/>
      </c>
    </row>
    <row r="125" spans="2:8" x14ac:dyDescent="0.25">
      <c r="B125" s="2" t="str">
        <f t="shared" si="2"/>
        <v/>
      </c>
      <c r="C125" s="3"/>
      <c r="E125" t="str">
        <f>IF($D125&lt;&gt;"",VLOOKUP($D125,Gipfel!$A$2:$E$2200,2,FALSE),"")</f>
        <v/>
      </c>
      <c r="F125" t="str">
        <f>IF($D125&lt;&gt;"",VLOOKUP($D125,Gipfel!$A$2:$E$2200,5,FALSE),"")</f>
        <v/>
      </c>
      <c r="G125" t="str">
        <f>IF($D125&lt;&gt;"",VLOOKUP($D125,Gipfel!$A$2:$E$2200,3,FALSE),"")</f>
        <v/>
      </c>
      <c r="H125" t="str">
        <f>IF($D125&lt;&gt;"",VLOOKUP($D125,Gipfel!$A$2:$E$2200,4,FALSE),"")</f>
        <v/>
      </c>
    </row>
    <row r="126" spans="2:8" x14ac:dyDescent="0.25">
      <c r="B126" s="2" t="str">
        <f t="shared" si="2"/>
        <v/>
      </c>
      <c r="C126" s="3"/>
      <c r="E126" t="str">
        <f>IF($D126&lt;&gt;"",VLOOKUP($D126,Gipfel!$A$2:$E$2200,2,FALSE),"")</f>
        <v/>
      </c>
      <c r="F126" t="str">
        <f>IF($D126&lt;&gt;"",VLOOKUP($D126,Gipfel!$A$2:$E$2200,5,FALSE),"")</f>
        <v/>
      </c>
      <c r="G126" t="str">
        <f>IF($D126&lt;&gt;"",VLOOKUP($D126,Gipfel!$A$2:$E$2200,3,FALSE),"")</f>
        <v/>
      </c>
      <c r="H126" t="str">
        <f>IF($D126&lt;&gt;"",VLOOKUP($D126,Gipfel!$A$2:$E$2200,4,FALSE),"")</f>
        <v/>
      </c>
    </row>
    <row r="127" spans="2:8" x14ac:dyDescent="0.25">
      <c r="B127" s="2" t="str">
        <f t="shared" si="2"/>
        <v/>
      </c>
      <c r="C127" s="3"/>
      <c r="E127" t="str">
        <f>IF($D127&lt;&gt;"",VLOOKUP($D127,Gipfel!$A$2:$E$2200,2,FALSE),"")</f>
        <v/>
      </c>
      <c r="F127" t="str">
        <f>IF($D127&lt;&gt;"",VLOOKUP($D127,Gipfel!$A$2:$E$2200,5,FALSE),"")</f>
        <v/>
      </c>
      <c r="G127" t="str">
        <f>IF($D127&lt;&gt;"",VLOOKUP($D127,Gipfel!$A$2:$E$2200,3,FALSE),"")</f>
        <v/>
      </c>
      <c r="H127" t="str">
        <f>IF($D127&lt;&gt;"",VLOOKUP($D127,Gipfel!$A$2:$E$2200,4,FALSE),"")</f>
        <v/>
      </c>
    </row>
    <row r="128" spans="2:8" x14ac:dyDescent="0.25">
      <c r="B128" s="2" t="str">
        <f t="shared" si="2"/>
        <v/>
      </c>
      <c r="C128" s="3"/>
      <c r="E128" t="str">
        <f>IF($D128&lt;&gt;"",VLOOKUP($D128,Gipfel!$A$2:$E$2200,2,FALSE),"")</f>
        <v/>
      </c>
      <c r="F128" t="str">
        <f>IF($D128&lt;&gt;"",VLOOKUP($D128,Gipfel!$A$2:$E$2200,5,FALSE),"")</f>
        <v/>
      </c>
      <c r="G128" t="str">
        <f>IF($D128&lt;&gt;"",VLOOKUP($D128,Gipfel!$A$2:$E$2200,3,FALSE),"")</f>
        <v/>
      </c>
      <c r="H128" t="str">
        <f>IF($D128&lt;&gt;"",VLOOKUP($D128,Gipfel!$A$2:$E$2200,4,FALSE),"")</f>
        <v/>
      </c>
    </row>
    <row r="129" spans="2:8" x14ac:dyDescent="0.25">
      <c r="B129" s="2" t="str">
        <f t="shared" si="2"/>
        <v/>
      </c>
      <c r="C129" s="3"/>
      <c r="E129" t="str">
        <f>IF($D129&lt;&gt;"",VLOOKUP($D129,Gipfel!$A$2:$E$2200,2,FALSE),"")</f>
        <v/>
      </c>
      <c r="F129" t="str">
        <f>IF($D129&lt;&gt;"",VLOOKUP($D129,Gipfel!$A$2:$E$2200,5,FALSE),"")</f>
        <v/>
      </c>
      <c r="G129" t="str">
        <f>IF($D129&lt;&gt;"",VLOOKUP($D129,Gipfel!$A$2:$E$2200,3,FALSE),"")</f>
        <v/>
      </c>
      <c r="H129" t="str">
        <f>IF($D129&lt;&gt;"",VLOOKUP($D129,Gipfel!$A$2:$E$2200,4,FALSE),"")</f>
        <v/>
      </c>
    </row>
    <row r="130" spans="2:8" x14ac:dyDescent="0.25">
      <c r="B130" s="2" t="str">
        <f t="shared" si="2"/>
        <v/>
      </c>
      <c r="C130" s="3"/>
      <c r="E130" t="str">
        <f>IF($D130&lt;&gt;"",VLOOKUP($D130,Gipfel!$A$2:$E$2200,2,FALSE),"")</f>
        <v/>
      </c>
      <c r="F130" t="str">
        <f>IF($D130&lt;&gt;"",VLOOKUP($D130,Gipfel!$A$2:$E$2200,5,FALSE),"")</f>
        <v/>
      </c>
      <c r="G130" t="str">
        <f>IF($D130&lt;&gt;"",VLOOKUP($D130,Gipfel!$A$2:$E$2200,3,FALSE),"")</f>
        <v/>
      </c>
      <c r="H130" t="str">
        <f>IF($D130&lt;&gt;"",VLOOKUP($D130,Gipfel!$A$2:$E$2200,4,FALSE),"")</f>
        <v/>
      </c>
    </row>
    <row r="131" spans="2:8" x14ac:dyDescent="0.25">
      <c r="B131" s="2" t="str">
        <f t="shared" si="2"/>
        <v/>
      </c>
      <c r="C131" s="3"/>
      <c r="E131" t="str">
        <f>IF($D131&lt;&gt;"",VLOOKUP($D131,Gipfel!$A$2:$E$2200,2,FALSE),"")</f>
        <v/>
      </c>
      <c r="F131" t="str">
        <f>IF($D131&lt;&gt;"",VLOOKUP($D131,Gipfel!$A$2:$E$2200,5,FALSE),"")</f>
        <v/>
      </c>
      <c r="G131" t="str">
        <f>IF($D131&lt;&gt;"",VLOOKUP($D131,Gipfel!$A$2:$E$2200,3,FALSE),"")</f>
        <v/>
      </c>
      <c r="H131" t="str">
        <f>IF($D131&lt;&gt;"",VLOOKUP($D131,Gipfel!$A$2:$E$2200,4,FALSE),"")</f>
        <v/>
      </c>
    </row>
    <row r="132" spans="2:8" x14ac:dyDescent="0.25">
      <c r="B132" s="2" t="str">
        <f t="shared" si="2"/>
        <v/>
      </c>
      <c r="C132" s="3"/>
      <c r="E132" t="str">
        <f>IF($D132&lt;&gt;"",VLOOKUP($D132,Gipfel!$A$2:$E$2200,2,FALSE),"")</f>
        <v/>
      </c>
      <c r="F132" t="str">
        <f>IF($D132&lt;&gt;"",VLOOKUP($D132,Gipfel!$A$2:$E$2200,5,FALSE),"")</f>
        <v/>
      </c>
      <c r="G132" t="str">
        <f>IF($D132&lt;&gt;"",VLOOKUP($D132,Gipfel!$A$2:$E$2200,3,FALSE),"")</f>
        <v/>
      </c>
      <c r="H132" t="str">
        <f>IF($D132&lt;&gt;"",VLOOKUP($D132,Gipfel!$A$2:$E$2200,4,FALSE),"")</f>
        <v/>
      </c>
    </row>
    <row r="133" spans="2:8" x14ac:dyDescent="0.25">
      <c r="B133" s="2" t="str">
        <f t="shared" si="2"/>
        <v/>
      </c>
      <c r="C133" s="3"/>
      <c r="E133" t="str">
        <f>IF($D133&lt;&gt;"",VLOOKUP($D133,Gipfel!$A$2:$E$2200,2,FALSE),"")</f>
        <v/>
      </c>
      <c r="F133" t="str">
        <f>IF($D133&lt;&gt;"",VLOOKUP($D133,Gipfel!$A$2:$E$2200,5,FALSE),"")</f>
        <v/>
      </c>
      <c r="G133" t="str">
        <f>IF($D133&lt;&gt;"",VLOOKUP($D133,Gipfel!$A$2:$E$2200,3,FALSE),"")</f>
        <v/>
      </c>
      <c r="H133" t="str">
        <f>IF($D133&lt;&gt;"",VLOOKUP($D133,Gipfel!$A$2:$E$2200,4,FALSE),"")</f>
        <v/>
      </c>
    </row>
    <row r="134" spans="2:8" x14ac:dyDescent="0.25">
      <c r="B134" s="2" t="str">
        <f t="shared" si="2"/>
        <v/>
      </c>
      <c r="C134" s="3"/>
      <c r="E134" t="str">
        <f>IF($D134&lt;&gt;"",VLOOKUP($D134,Gipfel!$A$2:$E$2200,2,FALSE),"")</f>
        <v/>
      </c>
      <c r="F134" t="str">
        <f>IF($D134&lt;&gt;"",VLOOKUP($D134,Gipfel!$A$2:$E$2200,5,FALSE),"")</f>
        <v/>
      </c>
      <c r="G134" t="str">
        <f>IF($D134&lt;&gt;"",VLOOKUP($D134,Gipfel!$A$2:$E$2200,3,FALSE),"")</f>
        <v/>
      </c>
      <c r="H134" t="str">
        <f>IF($D134&lt;&gt;"",VLOOKUP($D134,Gipfel!$A$2:$E$2200,4,FALSE),"")</f>
        <v/>
      </c>
    </row>
    <row r="135" spans="2:8" x14ac:dyDescent="0.25">
      <c r="B135" s="2" t="str">
        <f t="shared" si="2"/>
        <v/>
      </c>
      <c r="C135" s="3"/>
      <c r="E135" t="str">
        <f>IF($D135&lt;&gt;"",VLOOKUP($D135,Gipfel!$A$2:$E$2200,2,FALSE),"")</f>
        <v/>
      </c>
      <c r="F135" t="str">
        <f>IF($D135&lt;&gt;"",VLOOKUP($D135,Gipfel!$A$2:$E$2200,5,FALSE),"")</f>
        <v/>
      </c>
      <c r="G135" t="str">
        <f>IF($D135&lt;&gt;"",VLOOKUP($D135,Gipfel!$A$2:$E$2200,3,FALSE),"")</f>
        <v/>
      </c>
      <c r="H135" t="str">
        <f>IF($D135&lt;&gt;"",VLOOKUP($D135,Gipfel!$A$2:$E$2200,4,FALSE),"")</f>
        <v/>
      </c>
    </row>
    <row r="136" spans="2:8" x14ac:dyDescent="0.25">
      <c r="B136" s="2" t="str">
        <f t="shared" si="2"/>
        <v/>
      </c>
      <c r="C136" s="3"/>
      <c r="E136" t="str">
        <f>IF($D136&lt;&gt;"",VLOOKUP($D136,Gipfel!$A$2:$E$2200,2,FALSE),"")</f>
        <v/>
      </c>
      <c r="F136" t="str">
        <f>IF($D136&lt;&gt;"",VLOOKUP($D136,Gipfel!$A$2:$E$2200,5,FALSE),"")</f>
        <v/>
      </c>
      <c r="G136" t="str">
        <f>IF($D136&lt;&gt;"",VLOOKUP($D136,Gipfel!$A$2:$E$2200,3,FALSE),"")</f>
        <v/>
      </c>
      <c r="H136" t="str">
        <f>IF($D136&lt;&gt;"",VLOOKUP($D136,Gipfel!$A$2:$E$2200,4,FALSE),"")</f>
        <v/>
      </c>
    </row>
    <row r="137" spans="2:8" x14ac:dyDescent="0.25">
      <c r="B137" s="2" t="str">
        <f t="shared" si="2"/>
        <v/>
      </c>
      <c r="C137" s="3"/>
      <c r="E137" t="str">
        <f>IF($D137&lt;&gt;"",VLOOKUP($D137,Gipfel!$A$2:$E$2200,2,FALSE),"")</f>
        <v/>
      </c>
      <c r="F137" t="str">
        <f>IF($D137&lt;&gt;"",VLOOKUP($D137,Gipfel!$A$2:$E$2200,5,FALSE),"")</f>
        <v/>
      </c>
      <c r="G137" t="str">
        <f>IF($D137&lt;&gt;"",VLOOKUP($D137,Gipfel!$A$2:$E$2200,3,FALSE),"")</f>
        <v/>
      </c>
      <c r="H137" t="str">
        <f>IF($D137&lt;&gt;"",VLOOKUP($D137,Gipfel!$A$2:$E$2200,4,FALSE),"")</f>
        <v/>
      </c>
    </row>
    <row r="138" spans="2:8" x14ac:dyDescent="0.25">
      <c r="B138" s="2" t="str">
        <f t="shared" si="2"/>
        <v/>
      </c>
      <c r="C138" s="3"/>
      <c r="E138" t="str">
        <f>IF($D138&lt;&gt;"",VLOOKUP($D138,Gipfel!$A$2:$E$2200,2,FALSE),"")</f>
        <v/>
      </c>
      <c r="F138" t="str">
        <f>IF($D138&lt;&gt;"",VLOOKUP($D138,Gipfel!$A$2:$E$2200,5,FALSE),"")</f>
        <v/>
      </c>
      <c r="G138" t="str">
        <f>IF($D138&lt;&gt;"",VLOOKUP($D138,Gipfel!$A$2:$E$2200,3,FALSE),"")</f>
        <v/>
      </c>
      <c r="H138" t="str">
        <f>IF($D138&lt;&gt;"",VLOOKUP($D138,Gipfel!$A$2:$E$2200,4,FALSE),"")</f>
        <v/>
      </c>
    </row>
    <row r="139" spans="2:8" x14ac:dyDescent="0.25">
      <c r="B139" s="2" t="str">
        <f t="shared" si="2"/>
        <v/>
      </c>
      <c r="C139" s="3"/>
      <c r="E139" t="str">
        <f>IF($D139&lt;&gt;"",VLOOKUP($D139,Gipfel!$A$2:$E$2200,2,FALSE),"")</f>
        <v/>
      </c>
      <c r="F139" t="str">
        <f>IF($D139&lt;&gt;"",VLOOKUP($D139,Gipfel!$A$2:$E$2200,5,FALSE),"")</f>
        <v/>
      </c>
      <c r="G139" t="str">
        <f>IF($D139&lt;&gt;"",VLOOKUP($D139,Gipfel!$A$2:$E$2200,3,FALSE),"")</f>
        <v/>
      </c>
      <c r="H139" t="str">
        <f>IF($D139&lt;&gt;"",VLOOKUP($D139,Gipfel!$A$2:$E$2200,4,FALSE),"")</f>
        <v/>
      </c>
    </row>
    <row r="140" spans="2:8" x14ac:dyDescent="0.25">
      <c r="B140" s="2" t="str">
        <f t="shared" si="2"/>
        <v/>
      </c>
      <c r="C140" s="3"/>
      <c r="E140" t="str">
        <f>IF($D140&lt;&gt;"",VLOOKUP($D140,Gipfel!$A$2:$E$2200,2,FALSE),"")</f>
        <v/>
      </c>
      <c r="F140" t="str">
        <f>IF($D140&lt;&gt;"",VLOOKUP($D140,Gipfel!$A$2:$E$2200,5,FALSE),"")</f>
        <v/>
      </c>
      <c r="G140" t="str">
        <f>IF($D140&lt;&gt;"",VLOOKUP($D140,Gipfel!$A$2:$E$2200,3,FALSE),"")</f>
        <v/>
      </c>
      <c r="H140" t="str">
        <f>IF($D140&lt;&gt;"",VLOOKUP($D140,Gipfel!$A$2:$E$2200,4,FALSE),"")</f>
        <v/>
      </c>
    </row>
    <row r="141" spans="2:8" x14ac:dyDescent="0.25">
      <c r="B141" s="2" t="str">
        <f t="shared" si="2"/>
        <v/>
      </c>
      <c r="C141" s="3"/>
      <c r="E141" t="str">
        <f>IF($D141&lt;&gt;"",VLOOKUP($D141,Gipfel!$A$2:$E$2200,2,FALSE),"")</f>
        <v/>
      </c>
      <c r="F141" t="str">
        <f>IF($D141&lt;&gt;"",VLOOKUP($D141,Gipfel!$A$2:$E$2200,5,FALSE),"")</f>
        <v/>
      </c>
      <c r="G141" t="str">
        <f>IF($D141&lt;&gt;"",VLOOKUP($D141,Gipfel!$A$2:$E$2200,3,FALSE),"")</f>
        <v/>
      </c>
      <c r="H141" t="str">
        <f>IF($D141&lt;&gt;"",VLOOKUP($D141,Gipfel!$A$2:$E$2200,4,FALSE),"")</f>
        <v/>
      </c>
    </row>
    <row r="142" spans="2:8" x14ac:dyDescent="0.25">
      <c r="B142" s="2" t="str">
        <f t="shared" si="2"/>
        <v/>
      </c>
      <c r="C142" s="3"/>
      <c r="E142" t="str">
        <f>IF($D142&lt;&gt;"",VLOOKUP($D142,Gipfel!$A$2:$E$2200,2,FALSE),"")</f>
        <v/>
      </c>
      <c r="F142" t="str">
        <f>IF($D142&lt;&gt;"",VLOOKUP($D142,Gipfel!$A$2:$E$2200,5,FALSE),"")</f>
        <v/>
      </c>
      <c r="G142" t="str">
        <f>IF($D142&lt;&gt;"",VLOOKUP($D142,Gipfel!$A$2:$E$2200,3,FALSE),"")</f>
        <v/>
      </c>
      <c r="H142" t="str">
        <f>IF($D142&lt;&gt;"",VLOOKUP($D142,Gipfel!$A$2:$E$2200,4,FALSE),"")</f>
        <v/>
      </c>
    </row>
    <row r="143" spans="2:8" x14ac:dyDescent="0.25">
      <c r="B143" s="2" t="str">
        <f t="shared" si="2"/>
        <v/>
      </c>
      <c r="C143" s="3"/>
      <c r="E143" t="str">
        <f>IF($D143&lt;&gt;"",VLOOKUP($D143,Gipfel!$A$2:$E$2200,2,FALSE),"")</f>
        <v/>
      </c>
      <c r="F143" t="str">
        <f>IF($D143&lt;&gt;"",VLOOKUP($D143,Gipfel!$A$2:$E$2200,5,FALSE),"")</f>
        <v/>
      </c>
      <c r="G143" t="str">
        <f>IF($D143&lt;&gt;"",VLOOKUP($D143,Gipfel!$A$2:$E$2200,3,FALSE),"")</f>
        <v/>
      </c>
      <c r="H143" t="str">
        <f>IF($D143&lt;&gt;"",VLOOKUP($D143,Gipfel!$A$2:$E$2200,4,FALSE),"")</f>
        <v/>
      </c>
    </row>
    <row r="144" spans="2:8" x14ac:dyDescent="0.25">
      <c r="B144" s="2" t="str">
        <f t="shared" si="2"/>
        <v/>
      </c>
      <c r="C144" s="3"/>
      <c r="E144" t="str">
        <f>IF($D144&lt;&gt;"",VLOOKUP($D144,Gipfel!$A$2:$E$2200,2,FALSE),"")</f>
        <v/>
      </c>
      <c r="F144" t="str">
        <f>IF($D144&lt;&gt;"",VLOOKUP($D144,Gipfel!$A$2:$E$2200,5,FALSE),"")</f>
        <v/>
      </c>
      <c r="G144" t="str">
        <f>IF($D144&lt;&gt;"",VLOOKUP($D144,Gipfel!$A$2:$E$2200,3,FALSE),"")</f>
        <v/>
      </c>
      <c r="H144" t="str">
        <f>IF($D144&lt;&gt;"",VLOOKUP($D144,Gipfel!$A$2:$E$2200,4,FALSE),"")</f>
        <v/>
      </c>
    </row>
    <row r="145" spans="2:8" x14ac:dyDescent="0.25">
      <c r="B145" s="2" t="str">
        <f t="shared" si="2"/>
        <v/>
      </c>
      <c r="C145" s="3"/>
      <c r="E145" t="str">
        <f>IF($D145&lt;&gt;"",VLOOKUP($D145,Gipfel!$A$2:$E$2200,2,FALSE),"")</f>
        <v/>
      </c>
      <c r="F145" t="str">
        <f>IF($D145&lt;&gt;"",VLOOKUP($D145,Gipfel!$A$2:$E$2200,5,FALSE),"")</f>
        <v/>
      </c>
      <c r="G145" t="str">
        <f>IF($D145&lt;&gt;"",VLOOKUP($D145,Gipfel!$A$2:$E$2200,3,FALSE),"")</f>
        <v/>
      </c>
      <c r="H145" t="str">
        <f>IF($D145&lt;&gt;"",VLOOKUP($D145,Gipfel!$A$2:$E$2200,4,FALSE),"")</f>
        <v/>
      </c>
    </row>
    <row r="146" spans="2:8" x14ac:dyDescent="0.25">
      <c r="B146" s="2" t="str">
        <f t="shared" si="2"/>
        <v/>
      </c>
      <c r="C146" s="3"/>
      <c r="E146" t="str">
        <f>IF($D146&lt;&gt;"",VLOOKUP($D146,Gipfel!$A$2:$E$2200,2,FALSE),"")</f>
        <v/>
      </c>
      <c r="F146" t="str">
        <f>IF($D146&lt;&gt;"",VLOOKUP($D146,Gipfel!$A$2:$E$2200,5,FALSE),"")</f>
        <v/>
      </c>
      <c r="G146" t="str">
        <f>IF($D146&lt;&gt;"",VLOOKUP($D146,Gipfel!$A$2:$E$2200,3,FALSE),"")</f>
        <v/>
      </c>
      <c r="H146" t="str">
        <f>IF($D146&lt;&gt;"",VLOOKUP($D146,Gipfel!$A$2:$E$2200,4,FALSE),"")</f>
        <v/>
      </c>
    </row>
    <row r="147" spans="2:8" x14ac:dyDescent="0.25">
      <c r="B147" s="2" t="str">
        <f t="shared" si="2"/>
        <v/>
      </c>
      <c r="C147" s="3"/>
      <c r="E147" t="str">
        <f>IF($D147&lt;&gt;"",VLOOKUP($D147,Gipfel!$A$2:$E$2200,2,FALSE),"")</f>
        <v/>
      </c>
      <c r="F147" t="str">
        <f>IF($D147&lt;&gt;"",VLOOKUP($D147,Gipfel!$A$2:$E$2200,5,FALSE),"")</f>
        <v/>
      </c>
      <c r="G147" t="str">
        <f>IF($D147&lt;&gt;"",VLOOKUP($D147,Gipfel!$A$2:$E$2200,3,FALSE),"")</f>
        <v/>
      </c>
      <c r="H147" t="str">
        <f>IF($D147&lt;&gt;"",VLOOKUP($D147,Gipfel!$A$2:$E$2200,4,FALSE),"")</f>
        <v/>
      </c>
    </row>
    <row r="148" spans="2:8" x14ac:dyDescent="0.25">
      <c r="B148" s="2" t="str">
        <f t="shared" si="2"/>
        <v/>
      </c>
      <c r="C148" s="3"/>
      <c r="E148" t="str">
        <f>IF($D148&lt;&gt;"",VLOOKUP($D148,Gipfel!$A$2:$E$2200,2,FALSE),"")</f>
        <v/>
      </c>
      <c r="F148" t="str">
        <f>IF($D148&lt;&gt;"",VLOOKUP($D148,Gipfel!$A$2:$E$2200,5,FALSE),"")</f>
        <v/>
      </c>
      <c r="G148" t="str">
        <f>IF($D148&lt;&gt;"",VLOOKUP($D148,Gipfel!$A$2:$E$2200,3,FALSE),"")</f>
        <v/>
      </c>
      <c r="H148" t="str">
        <f>IF($D148&lt;&gt;"",VLOOKUP($D148,Gipfel!$A$2:$E$2200,4,FALSE),"")</f>
        <v/>
      </c>
    </row>
    <row r="149" spans="2:8" x14ac:dyDescent="0.25">
      <c r="B149" s="2" t="str">
        <f t="shared" si="2"/>
        <v/>
      </c>
      <c r="C149" s="3"/>
      <c r="E149" t="str">
        <f>IF($D149&lt;&gt;"",VLOOKUP($D149,Gipfel!$A$2:$E$2200,2,FALSE),"")</f>
        <v/>
      </c>
      <c r="F149" t="str">
        <f>IF($D149&lt;&gt;"",VLOOKUP($D149,Gipfel!$A$2:$E$2200,5,FALSE),"")</f>
        <v/>
      </c>
      <c r="G149" t="str">
        <f>IF($D149&lt;&gt;"",VLOOKUP($D149,Gipfel!$A$2:$E$2200,3,FALSE),"")</f>
        <v/>
      </c>
      <c r="H149" t="str">
        <f>IF($D149&lt;&gt;"",VLOOKUP($D149,Gipfel!$A$2:$E$2200,4,FALSE),"")</f>
        <v/>
      </c>
    </row>
    <row r="150" spans="2:8" x14ac:dyDescent="0.25">
      <c r="B150" s="2" t="str">
        <f t="shared" si="2"/>
        <v/>
      </c>
      <c r="C150" s="3"/>
      <c r="E150" t="str">
        <f>IF($D150&lt;&gt;"",VLOOKUP($D150,Gipfel!$A$2:$E$2200,2,FALSE),"")</f>
        <v/>
      </c>
      <c r="F150" t="str">
        <f>IF($D150&lt;&gt;"",VLOOKUP($D150,Gipfel!$A$2:$E$2200,5,FALSE),"")</f>
        <v/>
      </c>
      <c r="G150" t="str">
        <f>IF($D150&lt;&gt;"",VLOOKUP($D150,Gipfel!$A$2:$E$2200,3,FALSE),"")</f>
        <v/>
      </c>
      <c r="H150" t="str">
        <f>IF($D150&lt;&gt;"",VLOOKUP($D150,Gipfel!$A$2:$E$2200,4,FALSE),"")</f>
        <v/>
      </c>
    </row>
    <row r="151" spans="2:8" x14ac:dyDescent="0.25">
      <c r="B151" s="2" t="str">
        <f t="shared" si="2"/>
        <v/>
      </c>
      <c r="C151" s="3"/>
      <c r="E151" t="str">
        <f>IF($D151&lt;&gt;"",VLOOKUP($D151,Gipfel!$A$2:$E$2200,2,FALSE),"")</f>
        <v/>
      </c>
      <c r="F151" t="str">
        <f>IF($D151&lt;&gt;"",VLOOKUP($D151,Gipfel!$A$2:$E$2200,5,FALSE),"")</f>
        <v/>
      </c>
      <c r="G151" t="str">
        <f>IF($D151&lt;&gt;"",VLOOKUP($D151,Gipfel!$A$2:$E$2200,3,FALSE),"")</f>
        <v/>
      </c>
      <c r="H151" t="str">
        <f>IF($D151&lt;&gt;"",VLOOKUP($D151,Gipfel!$A$2:$E$2200,4,FALSE),"")</f>
        <v/>
      </c>
    </row>
    <row r="152" spans="2:8" x14ac:dyDescent="0.25">
      <c r="B152" s="2" t="str">
        <f t="shared" si="2"/>
        <v/>
      </c>
      <c r="C152" s="3"/>
      <c r="E152" t="str">
        <f>IF($D152&lt;&gt;"",VLOOKUP($D152,Gipfel!$A$2:$E$2200,2,FALSE),"")</f>
        <v/>
      </c>
      <c r="F152" t="str">
        <f>IF($D152&lt;&gt;"",VLOOKUP($D152,Gipfel!$A$2:$E$2200,5,FALSE),"")</f>
        <v/>
      </c>
      <c r="G152" t="str">
        <f>IF($D152&lt;&gt;"",VLOOKUP($D152,Gipfel!$A$2:$E$2200,3,FALSE),"")</f>
        <v/>
      </c>
      <c r="H152" t="str">
        <f>IF($D152&lt;&gt;"",VLOOKUP($D152,Gipfel!$A$2:$E$2200,4,FALSE),"")</f>
        <v/>
      </c>
    </row>
    <row r="153" spans="2:8" x14ac:dyDescent="0.25">
      <c r="B153" s="2" t="str">
        <f t="shared" si="2"/>
        <v/>
      </c>
      <c r="C153" s="3"/>
      <c r="E153" t="str">
        <f>IF($D153&lt;&gt;"",VLOOKUP($D153,Gipfel!$A$2:$E$2200,2,FALSE),"")</f>
        <v/>
      </c>
      <c r="F153" t="str">
        <f>IF($D153&lt;&gt;"",VLOOKUP($D153,Gipfel!$A$2:$E$2200,5,FALSE),"")</f>
        <v/>
      </c>
      <c r="G153" t="str">
        <f>IF($D153&lt;&gt;"",VLOOKUP($D153,Gipfel!$A$2:$E$2200,3,FALSE),"")</f>
        <v/>
      </c>
      <c r="H153" t="str">
        <f>IF($D153&lt;&gt;"",VLOOKUP($D153,Gipfel!$A$2:$E$2200,4,FALSE),"")</f>
        <v/>
      </c>
    </row>
    <row r="154" spans="2:8" x14ac:dyDescent="0.25">
      <c r="B154" s="2" t="str">
        <f t="shared" si="2"/>
        <v/>
      </c>
      <c r="C154" s="3"/>
      <c r="E154" t="str">
        <f>IF($D154&lt;&gt;"",VLOOKUP($D154,Gipfel!$A$2:$E$2200,2,FALSE),"")</f>
        <v/>
      </c>
      <c r="F154" t="str">
        <f>IF($D154&lt;&gt;"",VLOOKUP($D154,Gipfel!$A$2:$E$2200,5,FALSE),"")</f>
        <v/>
      </c>
      <c r="G154" t="str">
        <f>IF($D154&lt;&gt;"",VLOOKUP($D154,Gipfel!$A$2:$E$2200,3,FALSE),"")</f>
        <v/>
      </c>
      <c r="H154" t="str">
        <f>IF($D154&lt;&gt;"",VLOOKUP($D154,Gipfel!$A$2:$E$2200,4,FALSE),"")</f>
        <v/>
      </c>
    </row>
    <row r="155" spans="2:8" x14ac:dyDescent="0.25">
      <c r="B155" s="2" t="str">
        <f t="shared" si="2"/>
        <v/>
      </c>
      <c r="C155" s="3"/>
      <c r="E155" t="str">
        <f>IF($D155&lt;&gt;"",VLOOKUP($D155,Gipfel!$A$2:$E$2200,2,FALSE),"")</f>
        <v/>
      </c>
      <c r="F155" t="str">
        <f>IF($D155&lt;&gt;"",VLOOKUP($D155,Gipfel!$A$2:$E$2200,5,FALSE),"")</f>
        <v/>
      </c>
      <c r="G155" t="str">
        <f>IF($D155&lt;&gt;"",VLOOKUP($D155,Gipfel!$A$2:$E$2200,3,FALSE),"")</f>
        <v/>
      </c>
      <c r="H155" t="str">
        <f>IF($D155&lt;&gt;"",VLOOKUP($D155,Gipfel!$A$2:$E$2200,4,FALSE),"")</f>
        <v/>
      </c>
    </row>
    <row r="156" spans="2:8" x14ac:dyDescent="0.25">
      <c r="B156" s="2" t="str">
        <f t="shared" ref="B156:B219" si="3">IF(D156&lt;&gt;"",B155+1,"")</f>
        <v/>
      </c>
      <c r="C156" s="3"/>
      <c r="E156" t="str">
        <f>IF($D156&lt;&gt;"",VLOOKUP($D156,Gipfel!$A$2:$E$2200,2,FALSE),"")</f>
        <v/>
      </c>
      <c r="F156" t="str">
        <f>IF($D156&lt;&gt;"",VLOOKUP($D156,Gipfel!$A$2:$E$2200,5,FALSE),"")</f>
        <v/>
      </c>
      <c r="G156" t="str">
        <f>IF($D156&lt;&gt;"",VLOOKUP($D156,Gipfel!$A$2:$E$2200,3,FALSE),"")</f>
        <v/>
      </c>
      <c r="H156" t="str">
        <f>IF($D156&lt;&gt;"",VLOOKUP($D156,Gipfel!$A$2:$E$2200,4,FALSE),"")</f>
        <v/>
      </c>
    </row>
    <row r="157" spans="2:8" x14ac:dyDescent="0.25">
      <c r="B157" s="2" t="str">
        <f t="shared" si="3"/>
        <v/>
      </c>
      <c r="C157" s="3"/>
      <c r="E157" t="str">
        <f>IF($D157&lt;&gt;"",VLOOKUP($D157,Gipfel!$A$2:$E$2200,2,FALSE),"")</f>
        <v/>
      </c>
      <c r="F157" t="str">
        <f>IF($D157&lt;&gt;"",VLOOKUP($D157,Gipfel!$A$2:$E$2200,5,FALSE),"")</f>
        <v/>
      </c>
      <c r="G157" t="str">
        <f>IF($D157&lt;&gt;"",VLOOKUP($D157,Gipfel!$A$2:$E$2200,3,FALSE),"")</f>
        <v/>
      </c>
      <c r="H157" t="str">
        <f>IF($D157&lt;&gt;"",VLOOKUP($D157,Gipfel!$A$2:$E$2200,4,FALSE),"")</f>
        <v/>
      </c>
    </row>
    <row r="158" spans="2:8" x14ac:dyDescent="0.25">
      <c r="B158" s="2" t="str">
        <f t="shared" si="3"/>
        <v/>
      </c>
      <c r="C158" s="3"/>
      <c r="E158" t="str">
        <f>IF($D158&lt;&gt;"",VLOOKUP($D158,Gipfel!$A$2:$E$2200,2,FALSE),"")</f>
        <v/>
      </c>
      <c r="F158" t="str">
        <f>IF($D158&lt;&gt;"",VLOOKUP($D158,Gipfel!$A$2:$E$2200,5,FALSE),"")</f>
        <v/>
      </c>
      <c r="G158" t="str">
        <f>IF($D158&lt;&gt;"",VLOOKUP($D158,Gipfel!$A$2:$E$2200,3,FALSE),"")</f>
        <v/>
      </c>
      <c r="H158" t="str">
        <f>IF($D158&lt;&gt;"",VLOOKUP($D158,Gipfel!$A$2:$E$2200,4,FALSE),"")</f>
        <v/>
      </c>
    </row>
    <row r="159" spans="2:8" x14ac:dyDescent="0.25">
      <c r="B159" s="2" t="str">
        <f t="shared" si="3"/>
        <v/>
      </c>
      <c r="C159" s="3"/>
      <c r="E159" t="str">
        <f>IF($D159&lt;&gt;"",VLOOKUP($D159,Gipfel!$A$2:$E$2200,2,FALSE),"")</f>
        <v/>
      </c>
      <c r="F159" t="str">
        <f>IF($D159&lt;&gt;"",VLOOKUP($D159,Gipfel!$A$2:$E$2200,5,FALSE),"")</f>
        <v/>
      </c>
      <c r="G159" t="str">
        <f>IF($D159&lt;&gt;"",VLOOKUP($D159,Gipfel!$A$2:$E$2200,3,FALSE),"")</f>
        <v/>
      </c>
      <c r="H159" t="str">
        <f>IF($D159&lt;&gt;"",VLOOKUP($D159,Gipfel!$A$2:$E$2200,4,FALSE),"")</f>
        <v/>
      </c>
    </row>
    <row r="160" spans="2:8" x14ac:dyDescent="0.25">
      <c r="B160" s="2" t="str">
        <f t="shared" si="3"/>
        <v/>
      </c>
      <c r="C160" s="3"/>
      <c r="E160" t="str">
        <f>IF($D160&lt;&gt;"",VLOOKUP($D160,Gipfel!$A$2:$E$2200,2,FALSE),"")</f>
        <v/>
      </c>
      <c r="F160" t="str">
        <f>IF($D160&lt;&gt;"",VLOOKUP($D160,Gipfel!$A$2:$E$2200,5,FALSE),"")</f>
        <v/>
      </c>
      <c r="G160" t="str">
        <f>IF($D160&lt;&gt;"",VLOOKUP($D160,Gipfel!$A$2:$E$2200,3,FALSE),"")</f>
        <v/>
      </c>
      <c r="H160" t="str">
        <f>IF($D160&lt;&gt;"",VLOOKUP($D160,Gipfel!$A$2:$E$2200,4,FALSE),"")</f>
        <v/>
      </c>
    </row>
    <row r="161" spans="2:8" x14ac:dyDescent="0.25">
      <c r="B161" s="2" t="str">
        <f t="shared" si="3"/>
        <v/>
      </c>
      <c r="C161" s="3"/>
      <c r="E161" t="str">
        <f>IF($D161&lt;&gt;"",VLOOKUP($D161,Gipfel!$A$2:$E$2200,2,FALSE),"")</f>
        <v/>
      </c>
      <c r="F161" t="str">
        <f>IF($D161&lt;&gt;"",VLOOKUP($D161,Gipfel!$A$2:$E$2200,5,FALSE),"")</f>
        <v/>
      </c>
      <c r="G161" t="str">
        <f>IF($D161&lt;&gt;"",VLOOKUP($D161,Gipfel!$A$2:$E$2200,3,FALSE),"")</f>
        <v/>
      </c>
      <c r="H161" t="str">
        <f>IF($D161&lt;&gt;"",VLOOKUP($D161,Gipfel!$A$2:$E$2200,4,FALSE),"")</f>
        <v/>
      </c>
    </row>
    <row r="162" spans="2:8" x14ac:dyDescent="0.25">
      <c r="B162" s="2" t="str">
        <f t="shared" si="3"/>
        <v/>
      </c>
      <c r="C162" s="3"/>
      <c r="E162" t="str">
        <f>IF($D162&lt;&gt;"",VLOOKUP($D162,Gipfel!$A$2:$E$2200,2,FALSE),"")</f>
        <v/>
      </c>
      <c r="F162" t="str">
        <f>IF($D162&lt;&gt;"",VLOOKUP($D162,Gipfel!$A$2:$E$2200,5,FALSE),"")</f>
        <v/>
      </c>
      <c r="G162" t="str">
        <f>IF($D162&lt;&gt;"",VLOOKUP($D162,Gipfel!$A$2:$E$2200,3,FALSE),"")</f>
        <v/>
      </c>
      <c r="H162" t="str">
        <f>IF($D162&lt;&gt;"",VLOOKUP($D162,Gipfel!$A$2:$E$2200,4,FALSE),"")</f>
        <v/>
      </c>
    </row>
    <row r="163" spans="2:8" x14ac:dyDescent="0.25">
      <c r="B163" s="2" t="str">
        <f t="shared" si="3"/>
        <v/>
      </c>
      <c r="C163" s="3"/>
      <c r="E163" t="str">
        <f>IF($D163&lt;&gt;"",VLOOKUP($D163,Gipfel!$A$2:$E$2200,2,FALSE),"")</f>
        <v/>
      </c>
      <c r="F163" t="str">
        <f>IF($D163&lt;&gt;"",VLOOKUP($D163,Gipfel!$A$2:$E$2200,5,FALSE),"")</f>
        <v/>
      </c>
      <c r="G163" t="str">
        <f>IF($D163&lt;&gt;"",VLOOKUP($D163,Gipfel!$A$2:$E$2200,3,FALSE),"")</f>
        <v/>
      </c>
      <c r="H163" t="str">
        <f>IF($D163&lt;&gt;"",VLOOKUP($D163,Gipfel!$A$2:$E$2200,4,FALSE),"")</f>
        <v/>
      </c>
    </row>
    <row r="164" spans="2:8" x14ac:dyDescent="0.25">
      <c r="B164" s="2" t="str">
        <f t="shared" si="3"/>
        <v/>
      </c>
      <c r="C164" s="3"/>
      <c r="E164" t="str">
        <f>IF($D164&lt;&gt;"",VLOOKUP($D164,Gipfel!$A$2:$E$2200,2,FALSE),"")</f>
        <v/>
      </c>
      <c r="F164" t="str">
        <f>IF($D164&lt;&gt;"",VLOOKUP($D164,Gipfel!$A$2:$E$2200,5,FALSE),"")</f>
        <v/>
      </c>
      <c r="G164" t="str">
        <f>IF($D164&lt;&gt;"",VLOOKUP($D164,Gipfel!$A$2:$E$2200,3,FALSE),"")</f>
        <v/>
      </c>
      <c r="H164" t="str">
        <f>IF($D164&lt;&gt;"",VLOOKUP($D164,Gipfel!$A$2:$E$2200,4,FALSE),"")</f>
        <v/>
      </c>
    </row>
    <row r="165" spans="2:8" x14ac:dyDescent="0.25">
      <c r="B165" s="2" t="str">
        <f t="shared" si="3"/>
        <v/>
      </c>
      <c r="C165" s="3"/>
      <c r="E165" t="str">
        <f>IF($D165&lt;&gt;"",VLOOKUP($D165,Gipfel!$A$2:$E$2200,2,FALSE),"")</f>
        <v/>
      </c>
      <c r="F165" t="str">
        <f>IF($D165&lt;&gt;"",VLOOKUP($D165,Gipfel!$A$2:$E$2200,5,FALSE),"")</f>
        <v/>
      </c>
      <c r="G165" t="str">
        <f>IF($D165&lt;&gt;"",VLOOKUP($D165,Gipfel!$A$2:$E$2200,3,FALSE),"")</f>
        <v/>
      </c>
      <c r="H165" t="str">
        <f>IF($D165&lt;&gt;"",VLOOKUP($D165,Gipfel!$A$2:$E$2200,4,FALSE),"")</f>
        <v/>
      </c>
    </row>
    <row r="166" spans="2:8" x14ac:dyDescent="0.25">
      <c r="B166" s="2" t="str">
        <f t="shared" si="3"/>
        <v/>
      </c>
      <c r="C166" s="3"/>
      <c r="E166" t="str">
        <f>IF($D166&lt;&gt;"",VLOOKUP($D166,Gipfel!$A$2:$E$2200,2,FALSE),"")</f>
        <v/>
      </c>
      <c r="F166" t="str">
        <f>IF($D166&lt;&gt;"",VLOOKUP($D166,Gipfel!$A$2:$E$2200,5,FALSE),"")</f>
        <v/>
      </c>
      <c r="G166" t="str">
        <f>IF($D166&lt;&gt;"",VLOOKUP($D166,Gipfel!$A$2:$E$2200,3,FALSE),"")</f>
        <v/>
      </c>
      <c r="H166" t="str">
        <f>IF($D166&lt;&gt;"",VLOOKUP($D166,Gipfel!$A$2:$E$2200,4,FALSE),"")</f>
        <v/>
      </c>
    </row>
    <row r="167" spans="2:8" x14ac:dyDescent="0.25">
      <c r="B167" s="2" t="str">
        <f t="shared" si="3"/>
        <v/>
      </c>
      <c r="C167" s="3"/>
      <c r="E167" t="str">
        <f>IF($D167&lt;&gt;"",VLOOKUP($D167,Gipfel!$A$2:$E$2200,2,FALSE),"")</f>
        <v/>
      </c>
      <c r="F167" t="str">
        <f>IF($D167&lt;&gt;"",VLOOKUP($D167,Gipfel!$A$2:$E$2200,5,FALSE),"")</f>
        <v/>
      </c>
      <c r="G167" t="str">
        <f>IF($D167&lt;&gt;"",VLOOKUP($D167,Gipfel!$A$2:$E$2200,3,FALSE),"")</f>
        <v/>
      </c>
      <c r="H167" t="str">
        <f>IF($D167&lt;&gt;"",VLOOKUP($D167,Gipfel!$A$2:$E$2200,4,FALSE),"")</f>
        <v/>
      </c>
    </row>
    <row r="168" spans="2:8" x14ac:dyDescent="0.25">
      <c r="B168" s="2" t="str">
        <f t="shared" si="3"/>
        <v/>
      </c>
      <c r="C168" s="3"/>
      <c r="E168" t="str">
        <f>IF($D168&lt;&gt;"",VLOOKUP($D168,Gipfel!$A$2:$E$2200,2,FALSE),"")</f>
        <v/>
      </c>
      <c r="F168" t="str">
        <f>IF($D168&lt;&gt;"",VLOOKUP($D168,Gipfel!$A$2:$E$2200,5,FALSE),"")</f>
        <v/>
      </c>
      <c r="G168" t="str">
        <f>IF($D168&lt;&gt;"",VLOOKUP($D168,Gipfel!$A$2:$E$2200,3,FALSE),"")</f>
        <v/>
      </c>
      <c r="H168" t="str">
        <f>IF($D168&lt;&gt;"",VLOOKUP($D168,Gipfel!$A$2:$E$2200,4,FALSE),"")</f>
        <v/>
      </c>
    </row>
    <row r="169" spans="2:8" x14ac:dyDescent="0.25">
      <c r="B169" s="2" t="str">
        <f t="shared" si="3"/>
        <v/>
      </c>
      <c r="C169" s="3"/>
      <c r="E169" t="str">
        <f>IF($D169&lt;&gt;"",VLOOKUP($D169,Gipfel!$A$2:$E$2200,2,FALSE),"")</f>
        <v/>
      </c>
      <c r="F169" t="str">
        <f>IF($D169&lt;&gt;"",VLOOKUP($D169,Gipfel!$A$2:$E$2200,5,FALSE),"")</f>
        <v/>
      </c>
      <c r="G169" t="str">
        <f>IF($D169&lt;&gt;"",VLOOKUP($D169,Gipfel!$A$2:$E$2200,3,FALSE),"")</f>
        <v/>
      </c>
      <c r="H169" t="str">
        <f>IF($D169&lt;&gt;"",VLOOKUP($D169,Gipfel!$A$2:$E$2200,4,FALSE),"")</f>
        <v/>
      </c>
    </row>
    <row r="170" spans="2:8" x14ac:dyDescent="0.25">
      <c r="B170" s="2" t="str">
        <f t="shared" si="3"/>
        <v/>
      </c>
      <c r="C170" s="3"/>
      <c r="E170" t="str">
        <f>IF($D170&lt;&gt;"",VLOOKUP($D170,Gipfel!$A$2:$E$2200,2,FALSE),"")</f>
        <v/>
      </c>
      <c r="F170" t="str">
        <f>IF($D170&lt;&gt;"",VLOOKUP($D170,Gipfel!$A$2:$E$2200,5,FALSE),"")</f>
        <v/>
      </c>
      <c r="G170" t="str">
        <f>IF($D170&lt;&gt;"",VLOOKUP($D170,Gipfel!$A$2:$E$2200,3,FALSE),"")</f>
        <v/>
      </c>
      <c r="H170" t="str">
        <f>IF($D170&lt;&gt;"",VLOOKUP($D170,Gipfel!$A$2:$E$2200,4,FALSE),"")</f>
        <v/>
      </c>
    </row>
    <row r="171" spans="2:8" x14ac:dyDescent="0.25">
      <c r="B171" s="2" t="str">
        <f t="shared" si="3"/>
        <v/>
      </c>
      <c r="C171" s="3"/>
      <c r="E171" t="str">
        <f>IF($D171&lt;&gt;"",VLOOKUP($D171,Gipfel!$A$2:$E$2200,2,FALSE),"")</f>
        <v/>
      </c>
      <c r="F171" t="str">
        <f>IF($D171&lt;&gt;"",VLOOKUP($D171,Gipfel!$A$2:$E$2200,5,FALSE),"")</f>
        <v/>
      </c>
      <c r="G171" t="str">
        <f>IF($D171&lt;&gt;"",VLOOKUP($D171,Gipfel!$A$2:$E$2200,3,FALSE),"")</f>
        <v/>
      </c>
      <c r="H171" t="str">
        <f>IF($D171&lt;&gt;"",VLOOKUP($D171,Gipfel!$A$2:$E$2200,4,FALSE),"")</f>
        <v/>
      </c>
    </row>
    <row r="172" spans="2:8" x14ac:dyDescent="0.25">
      <c r="B172" s="2" t="str">
        <f t="shared" si="3"/>
        <v/>
      </c>
      <c r="C172" s="3"/>
      <c r="E172" t="str">
        <f>IF($D172&lt;&gt;"",VLOOKUP($D172,Gipfel!$A$2:$E$2200,2,FALSE),"")</f>
        <v/>
      </c>
      <c r="F172" t="str">
        <f>IF($D172&lt;&gt;"",VLOOKUP($D172,Gipfel!$A$2:$E$2200,5,FALSE),"")</f>
        <v/>
      </c>
      <c r="G172" t="str">
        <f>IF($D172&lt;&gt;"",VLOOKUP($D172,Gipfel!$A$2:$E$2200,3,FALSE),"")</f>
        <v/>
      </c>
      <c r="H172" t="str">
        <f>IF($D172&lt;&gt;"",VLOOKUP($D172,Gipfel!$A$2:$E$2200,4,FALSE),"")</f>
        <v/>
      </c>
    </row>
    <row r="173" spans="2:8" x14ac:dyDescent="0.25">
      <c r="B173" s="2" t="str">
        <f t="shared" si="3"/>
        <v/>
      </c>
      <c r="C173" s="3"/>
      <c r="E173" t="str">
        <f>IF($D173&lt;&gt;"",VLOOKUP($D173,Gipfel!$A$2:$E$2200,2,FALSE),"")</f>
        <v/>
      </c>
      <c r="F173" t="str">
        <f>IF($D173&lt;&gt;"",VLOOKUP($D173,Gipfel!$A$2:$E$2200,5,FALSE),"")</f>
        <v/>
      </c>
      <c r="G173" t="str">
        <f>IF($D173&lt;&gt;"",VLOOKUP($D173,Gipfel!$A$2:$E$2200,3,FALSE),"")</f>
        <v/>
      </c>
      <c r="H173" t="str">
        <f>IF($D173&lt;&gt;"",VLOOKUP($D173,Gipfel!$A$2:$E$2200,4,FALSE),"")</f>
        <v/>
      </c>
    </row>
    <row r="174" spans="2:8" x14ac:dyDescent="0.25">
      <c r="B174" s="2" t="str">
        <f t="shared" si="3"/>
        <v/>
      </c>
      <c r="C174" s="3"/>
      <c r="E174" t="str">
        <f>IF($D174&lt;&gt;"",VLOOKUP($D174,Gipfel!$A$2:$E$2200,2,FALSE),"")</f>
        <v/>
      </c>
      <c r="F174" t="str">
        <f>IF($D174&lt;&gt;"",VLOOKUP($D174,Gipfel!$A$2:$E$2200,5,FALSE),"")</f>
        <v/>
      </c>
      <c r="G174" t="str">
        <f>IF($D174&lt;&gt;"",VLOOKUP($D174,Gipfel!$A$2:$E$2200,3,FALSE),"")</f>
        <v/>
      </c>
      <c r="H174" t="str">
        <f>IF($D174&lt;&gt;"",VLOOKUP($D174,Gipfel!$A$2:$E$2200,4,FALSE),"")</f>
        <v/>
      </c>
    </row>
    <row r="175" spans="2:8" x14ac:dyDescent="0.25">
      <c r="B175" s="2" t="str">
        <f t="shared" si="3"/>
        <v/>
      </c>
      <c r="C175" s="3"/>
      <c r="E175" t="str">
        <f>IF($D175&lt;&gt;"",VLOOKUP($D175,Gipfel!$A$2:$E$2200,2,FALSE),"")</f>
        <v/>
      </c>
      <c r="F175" t="str">
        <f>IF($D175&lt;&gt;"",VLOOKUP($D175,Gipfel!$A$2:$E$2200,5,FALSE),"")</f>
        <v/>
      </c>
      <c r="G175" t="str">
        <f>IF($D175&lt;&gt;"",VLOOKUP($D175,Gipfel!$A$2:$E$2200,3,FALSE),"")</f>
        <v/>
      </c>
      <c r="H175" t="str">
        <f>IF($D175&lt;&gt;"",VLOOKUP($D175,Gipfel!$A$2:$E$2200,4,FALSE),"")</f>
        <v/>
      </c>
    </row>
    <row r="176" spans="2:8" x14ac:dyDescent="0.25">
      <c r="B176" s="2" t="str">
        <f t="shared" si="3"/>
        <v/>
      </c>
      <c r="C176" s="3"/>
      <c r="E176" t="str">
        <f>IF($D176&lt;&gt;"",VLOOKUP($D176,Gipfel!$A$2:$E$2200,2,FALSE),"")</f>
        <v/>
      </c>
      <c r="F176" t="str">
        <f>IF($D176&lt;&gt;"",VLOOKUP($D176,Gipfel!$A$2:$E$2200,5,FALSE),"")</f>
        <v/>
      </c>
      <c r="G176" t="str">
        <f>IF($D176&lt;&gt;"",VLOOKUP($D176,Gipfel!$A$2:$E$2200,3,FALSE),"")</f>
        <v/>
      </c>
      <c r="H176" t="str">
        <f>IF($D176&lt;&gt;"",VLOOKUP($D176,Gipfel!$A$2:$E$2200,4,FALSE),"")</f>
        <v/>
      </c>
    </row>
    <row r="177" spans="2:8" x14ac:dyDescent="0.25">
      <c r="B177" s="2" t="str">
        <f t="shared" si="3"/>
        <v/>
      </c>
      <c r="C177" s="3"/>
      <c r="E177" t="str">
        <f>IF($D177&lt;&gt;"",VLOOKUP($D177,Gipfel!$A$2:$E$2200,2,FALSE),"")</f>
        <v/>
      </c>
      <c r="F177" t="str">
        <f>IF($D177&lt;&gt;"",VLOOKUP($D177,Gipfel!$A$2:$E$2200,5,FALSE),"")</f>
        <v/>
      </c>
      <c r="G177" t="str">
        <f>IF($D177&lt;&gt;"",VLOOKUP($D177,Gipfel!$A$2:$E$2200,3,FALSE),"")</f>
        <v/>
      </c>
      <c r="H177" t="str">
        <f>IF($D177&lt;&gt;"",VLOOKUP($D177,Gipfel!$A$2:$E$2200,4,FALSE),"")</f>
        <v/>
      </c>
    </row>
    <row r="178" spans="2:8" x14ac:dyDescent="0.25">
      <c r="B178" s="2" t="str">
        <f t="shared" si="3"/>
        <v/>
      </c>
      <c r="C178" s="3"/>
      <c r="E178" t="str">
        <f>IF($D178&lt;&gt;"",VLOOKUP($D178,Gipfel!$A$2:$E$2200,2,FALSE),"")</f>
        <v/>
      </c>
      <c r="F178" t="str">
        <f>IF($D178&lt;&gt;"",VLOOKUP($D178,Gipfel!$A$2:$E$2200,5,FALSE),"")</f>
        <v/>
      </c>
      <c r="G178" t="str">
        <f>IF($D178&lt;&gt;"",VLOOKUP($D178,Gipfel!$A$2:$E$2200,3,FALSE),"")</f>
        <v/>
      </c>
      <c r="H178" t="str">
        <f>IF($D178&lt;&gt;"",VLOOKUP($D178,Gipfel!$A$2:$E$2200,4,FALSE),"")</f>
        <v/>
      </c>
    </row>
    <row r="179" spans="2:8" x14ac:dyDescent="0.25">
      <c r="B179" s="2" t="str">
        <f t="shared" si="3"/>
        <v/>
      </c>
      <c r="C179" s="3"/>
      <c r="E179" t="str">
        <f>IF($D179&lt;&gt;"",VLOOKUP($D179,Gipfel!$A$2:$E$2200,2,FALSE),"")</f>
        <v/>
      </c>
      <c r="F179" t="str">
        <f>IF($D179&lt;&gt;"",VLOOKUP($D179,Gipfel!$A$2:$E$2200,5,FALSE),"")</f>
        <v/>
      </c>
      <c r="G179" t="str">
        <f>IF($D179&lt;&gt;"",VLOOKUP($D179,Gipfel!$A$2:$E$2200,3,FALSE),"")</f>
        <v/>
      </c>
      <c r="H179" t="str">
        <f>IF($D179&lt;&gt;"",VLOOKUP($D179,Gipfel!$A$2:$E$2200,4,FALSE),"")</f>
        <v/>
      </c>
    </row>
    <row r="180" spans="2:8" x14ac:dyDescent="0.25">
      <c r="B180" s="2" t="str">
        <f t="shared" si="3"/>
        <v/>
      </c>
      <c r="C180" s="3"/>
      <c r="E180" t="str">
        <f>IF($D180&lt;&gt;"",VLOOKUP($D180,Gipfel!$A$2:$E$2200,2,FALSE),"")</f>
        <v/>
      </c>
      <c r="F180" t="str">
        <f>IF($D180&lt;&gt;"",VLOOKUP($D180,Gipfel!$A$2:$E$2200,5,FALSE),"")</f>
        <v/>
      </c>
      <c r="G180" t="str">
        <f>IF($D180&lt;&gt;"",VLOOKUP($D180,Gipfel!$A$2:$E$2200,3,FALSE),"")</f>
        <v/>
      </c>
      <c r="H180" t="str">
        <f>IF($D180&lt;&gt;"",VLOOKUP($D180,Gipfel!$A$2:$E$2200,4,FALSE),"")</f>
        <v/>
      </c>
    </row>
    <row r="181" spans="2:8" x14ac:dyDescent="0.25">
      <c r="B181" s="2" t="str">
        <f t="shared" si="3"/>
        <v/>
      </c>
      <c r="C181" s="3"/>
      <c r="E181" t="str">
        <f>IF($D181&lt;&gt;"",VLOOKUP($D181,Gipfel!$A$2:$E$2200,2,FALSE),"")</f>
        <v/>
      </c>
      <c r="F181" t="str">
        <f>IF($D181&lt;&gt;"",VLOOKUP($D181,Gipfel!$A$2:$E$2200,5,FALSE),"")</f>
        <v/>
      </c>
      <c r="G181" t="str">
        <f>IF($D181&lt;&gt;"",VLOOKUP($D181,Gipfel!$A$2:$E$2200,3,FALSE),"")</f>
        <v/>
      </c>
      <c r="H181" t="str">
        <f>IF($D181&lt;&gt;"",VLOOKUP($D181,Gipfel!$A$2:$E$2200,4,FALSE),"")</f>
        <v/>
      </c>
    </row>
    <row r="182" spans="2:8" x14ac:dyDescent="0.25">
      <c r="B182" s="2" t="str">
        <f t="shared" si="3"/>
        <v/>
      </c>
      <c r="C182" s="3"/>
      <c r="E182" t="str">
        <f>IF($D182&lt;&gt;"",VLOOKUP($D182,Gipfel!$A$2:$E$2200,2,FALSE),"")</f>
        <v/>
      </c>
      <c r="F182" t="str">
        <f>IF($D182&lt;&gt;"",VLOOKUP($D182,Gipfel!$A$2:$E$2200,5,FALSE),"")</f>
        <v/>
      </c>
      <c r="G182" t="str">
        <f>IF($D182&lt;&gt;"",VLOOKUP($D182,Gipfel!$A$2:$E$2200,3,FALSE),"")</f>
        <v/>
      </c>
      <c r="H182" t="str">
        <f>IF($D182&lt;&gt;"",VLOOKUP($D182,Gipfel!$A$2:$E$2200,4,FALSE),"")</f>
        <v/>
      </c>
    </row>
    <row r="183" spans="2:8" x14ac:dyDescent="0.25">
      <c r="B183" s="2" t="str">
        <f t="shared" si="3"/>
        <v/>
      </c>
      <c r="C183" s="3"/>
      <c r="E183" t="str">
        <f>IF($D183&lt;&gt;"",VLOOKUP($D183,Gipfel!$A$2:$E$2200,2,FALSE),"")</f>
        <v/>
      </c>
      <c r="F183" t="str">
        <f>IF($D183&lt;&gt;"",VLOOKUP($D183,Gipfel!$A$2:$E$2200,5,FALSE),"")</f>
        <v/>
      </c>
      <c r="G183" t="str">
        <f>IF($D183&lt;&gt;"",VLOOKUP($D183,Gipfel!$A$2:$E$2200,3,FALSE),"")</f>
        <v/>
      </c>
      <c r="H183" t="str">
        <f>IF($D183&lt;&gt;"",VLOOKUP($D183,Gipfel!$A$2:$E$2200,4,FALSE),"")</f>
        <v/>
      </c>
    </row>
    <row r="184" spans="2:8" x14ac:dyDescent="0.25">
      <c r="B184" s="2" t="str">
        <f t="shared" si="3"/>
        <v/>
      </c>
      <c r="C184" s="3"/>
      <c r="E184" t="str">
        <f>IF($D184&lt;&gt;"",VLOOKUP($D184,Gipfel!$A$2:$E$2200,2,FALSE),"")</f>
        <v/>
      </c>
      <c r="F184" t="str">
        <f>IF($D184&lt;&gt;"",VLOOKUP($D184,Gipfel!$A$2:$E$2200,5,FALSE),"")</f>
        <v/>
      </c>
      <c r="G184" t="str">
        <f>IF($D184&lt;&gt;"",VLOOKUP($D184,Gipfel!$A$2:$E$2200,3,FALSE),"")</f>
        <v/>
      </c>
      <c r="H184" t="str">
        <f>IF($D184&lt;&gt;"",VLOOKUP($D184,Gipfel!$A$2:$E$2200,4,FALSE),"")</f>
        <v/>
      </c>
    </row>
    <row r="185" spans="2:8" x14ac:dyDescent="0.25">
      <c r="B185" s="2" t="str">
        <f t="shared" si="3"/>
        <v/>
      </c>
      <c r="C185" s="3"/>
      <c r="E185" t="str">
        <f>IF($D185&lt;&gt;"",VLOOKUP($D185,Gipfel!$A$2:$E$2200,2,FALSE),"")</f>
        <v/>
      </c>
      <c r="F185" t="str">
        <f>IF($D185&lt;&gt;"",VLOOKUP($D185,Gipfel!$A$2:$E$2200,5,FALSE),"")</f>
        <v/>
      </c>
      <c r="G185" t="str">
        <f>IF($D185&lt;&gt;"",VLOOKUP($D185,Gipfel!$A$2:$E$2200,3,FALSE),"")</f>
        <v/>
      </c>
      <c r="H185" t="str">
        <f>IF($D185&lt;&gt;"",VLOOKUP($D185,Gipfel!$A$2:$E$2200,4,FALSE),"")</f>
        <v/>
      </c>
    </row>
    <row r="186" spans="2:8" x14ac:dyDescent="0.25">
      <c r="B186" s="2" t="str">
        <f t="shared" si="3"/>
        <v/>
      </c>
      <c r="C186" s="3"/>
      <c r="E186" t="str">
        <f>IF($D186&lt;&gt;"",VLOOKUP($D186,Gipfel!$A$2:$E$2200,2,FALSE),"")</f>
        <v/>
      </c>
      <c r="F186" t="str">
        <f>IF($D186&lt;&gt;"",VLOOKUP($D186,Gipfel!$A$2:$E$2200,5,FALSE),"")</f>
        <v/>
      </c>
      <c r="G186" t="str">
        <f>IF($D186&lt;&gt;"",VLOOKUP($D186,Gipfel!$A$2:$E$2200,3,FALSE),"")</f>
        <v/>
      </c>
      <c r="H186" t="str">
        <f>IF($D186&lt;&gt;"",VLOOKUP($D186,Gipfel!$A$2:$E$2200,4,FALSE),"")</f>
        <v/>
      </c>
    </row>
    <row r="187" spans="2:8" x14ac:dyDescent="0.25">
      <c r="B187" s="2" t="str">
        <f t="shared" si="3"/>
        <v/>
      </c>
      <c r="C187" s="3"/>
      <c r="E187" t="str">
        <f>IF($D187&lt;&gt;"",VLOOKUP($D187,Gipfel!$A$2:$E$2200,2,FALSE),"")</f>
        <v/>
      </c>
      <c r="F187" t="str">
        <f>IF($D187&lt;&gt;"",VLOOKUP($D187,Gipfel!$A$2:$E$2200,5,FALSE),"")</f>
        <v/>
      </c>
      <c r="G187" t="str">
        <f>IF($D187&lt;&gt;"",VLOOKUP($D187,Gipfel!$A$2:$E$2200,3,FALSE),"")</f>
        <v/>
      </c>
      <c r="H187" t="str">
        <f>IF($D187&lt;&gt;"",VLOOKUP($D187,Gipfel!$A$2:$E$2200,4,FALSE),"")</f>
        <v/>
      </c>
    </row>
    <row r="188" spans="2:8" x14ac:dyDescent="0.25">
      <c r="B188" s="2" t="str">
        <f t="shared" si="3"/>
        <v/>
      </c>
      <c r="C188" s="3"/>
      <c r="E188" t="str">
        <f>IF($D188&lt;&gt;"",VLOOKUP($D188,Gipfel!$A$2:$E$2200,2,FALSE),"")</f>
        <v/>
      </c>
      <c r="F188" t="str">
        <f>IF($D188&lt;&gt;"",VLOOKUP($D188,Gipfel!$A$2:$E$2200,5,FALSE),"")</f>
        <v/>
      </c>
      <c r="G188" t="str">
        <f>IF($D188&lt;&gt;"",VLOOKUP($D188,Gipfel!$A$2:$E$2200,3,FALSE),"")</f>
        <v/>
      </c>
      <c r="H188" t="str">
        <f>IF($D188&lt;&gt;"",VLOOKUP($D188,Gipfel!$A$2:$E$2200,4,FALSE),"")</f>
        <v/>
      </c>
    </row>
    <row r="189" spans="2:8" x14ac:dyDescent="0.25">
      <c r="B189" s="2" t="str">
        <f t="shared" si="3"/>
        <v/>
      </c>
      <c r="C189" s="3"/>
      <c r="E189" t="str">
        <f>IF($D189&lt;&gt;"",VLOOKUP($D189,Gipfel!$A$2:$E$2200,2,FALSE),"")</f>
        <v/>
      </c>
      <c r="F189" t="str">
        <f>IF($D189&lt;&gt;"",VLOOKUP($D189,Gipfel!$A$2:$E$2200,5,FALSE),"")</f>
        <v/>
      </c>
      <c r="G189" t="str">
        <f>IF($D189&lt;&gt;"",VLOOKUP($D189,Gipfel!$A$2:$E$2200,3,FALSE),"")</f>
        <v/>
      </c>
      <c r="H189" t="str">
        <f>IF($D189&lt;&gt;"",VLOOKUP($D189,Gipfel!$A$2:$E$2200,4,FALSE),"")</f>
        <v/>
      </c>
    </row>
    <row r="190" spans="2:8" x14ac:dyDescent="0.25">
      <c r="B190" s="2" t="str">
        <f t="shared" si="3"/>
        <v/>
      </c>
      <c r="C190" s="3"/>
      <c r="E190" t="str">
        <f>IF($D190&lt;&gt;"",VLOOKUP($D190,Gipfel!$A$2:$E$2200,2,FALSE),"")</f>
        <v/>
      </c>
      <c r="F190" t="str">
        <f>IF($D190&lt;&gt;"",VLOOKUP($D190,Gipfel!$A$2:$E$2200,5,FALSE),"")</f>
        <v/>
      </c>
      <c r="G190" t="str">
        <f>IF($D190&lt;&gt;"",VLOOKUP($D190,Gipfel!$A$2:$E$2200,3,FALSE),"")</f>
        <v/>
      </c>
      <c r="H190" t="str">
        <f>IF($D190&lt;&gt;"",VLOOKUP($D190,Gipfel!$A$2:$E$2200,4,FALSE),"")</f>
        <v/>
      </c>
    </row>
    <row r="191" spans="2:8" x14ac:dyDescent="0.25">
      <c r="B191" s="2" t="str">
        <f t="shared" si="3"/>
        <v/>
      </c>
      <c r="C191" s="3"/>
      <c r="E191" t="str">
        <f>IF($D191&lt;&gt;"",VLOOKUP($D191,Gipfel!$A$2:$E$2200,2,FALSE),"")</f>
        <v/>
      </c>
      <c r="F191" t="str">
        <f>IF($D191&lt;&gt;"",VLOOKUP($D191,Gipfel!$A$2:$E$2200,5,FALSE),"")</f>
        <v/>
      </c>
      <c r="G191" t="str">
        <f>IF($D191&lt;&gt;"",VLOOKUP($D191,Gipfel!$A$2:$E$2200,3,FALSE),"")</f>
        <v/>
      </c>
      <c r="H191" t="str">
        <f>IF($D191&lt;&gt;"",VLOOKUP($D191,Gipfel!$A$2:$E$2200,4,FALSE),"")</f>
        <v/>
      </c>
    </row>
    <row r="192" spans="2:8" x14ac:dyDescent="0.25">
      <c r="B192" s="2" t="str">
        <f t="shared" si="3"/>
        <v/>
      </c>
      <c r="C192" s="3"/>
      <c r="E192" t="str">
        <f>IF($D192&lt;&gt;"",VLOOKUP($D192,Gipfel!$A$2:$E$2200,2,FALSE),"")</f>
        <v/>
      </c>
      <c r="F192" t="str">
        <f>IF($D192&lt;&gt;"",VLOOKUP($D192,Gipfel!$A$2:$E$2200,5,FALSE),"")</f>
        <v/>
      </c>
      <c r="G192" t="str">
        <f>IF($D192&lt;&gt;"",VLOOKUP($D192,Gipfel!$A$2:$E$2200,3,FALSE),"")</f>
        <v/>
      </c>
      <c r="H192" t="str">
        <f>IF($D192&lt;&gt;"",VLOOKUP($D192,Gipfel!$A$2:$E$2200,4,FALSE),"")</f>
        <v/>
      </c>
    </row>
    <row r="193" spans="2:8" x14ac:dyDescent="0.25">
      <c r="B193" s="2" t="str">
        <f t="shared" si="3"/>
        <v/>
      </c>
      <c r="C193" s="3"/>
      <c r="E193" t="str">
        <f>IF($D193&lt;&gt;"",VLOOKUP($D193,Gipfel!$A$2:$E$2200,2,FALSE),"")</f>
        <v/>
      </c>
      <c r="F193" t="str">
        <f>IF($D193&lt;&gt;"",VLOOKUP($D193,Gipfel!$A$2:$E$2200,5,FALSE),"")</f>
        <v/>
      </c>
      <c r="G193" t="str">
        <f>IF($D193&lt;&gt;"",VLOOKUP($D193,Gipfel!$A$2:$E$2200,3,FALSE),"")</f>
        <v/>
      </c>
      <c r="H193" t="str">
        <f>IF($D193&lt;&gt;"",VLOOKUP($D193,Gipfel!$A$2:$E$2200,4,FALSE),"")</f>
        <v/>
      </c>
    </row>
    <row r="194" spans="2:8" x14ac:dyDescent="0.25">
      <c r="B194" s="2" t="str">
        <f t="shared" si="3"/>
        <v/>
      </c>
      <c r="C194" s="3"/>
      <c r="E194" t="str">
        <f>IF($D194&lt;&gt;"",VLOOKUP($D194,Gipfel!$A$2:$E$2200,2,FALSE),"")</f>
        <v/>
      </c>
      <c r="F194" t="str">
        <f>IF($D194&lt;&gt;"",VLOOKUP($D194,Gipfel!$A$2:$E$2200,5,FALSE),"")</f>
        <v/>
      </c>
      <c r="G194" t="str">
        <f>IF($D194&lt;&gt;"",VLOOKUP($D194,Gipfel!$A$2:$E$2200,3,FALSE),"")</f>
        <v/>
      </c>
      <c r="H194" t="str">
        <f>IF($D194&lt;&gt;"",VLOOKUP($D194,Gipfel!$A$2:$E$2200,4,FALSE),"")</f>
        <v/>
      </c>
    </row>
    <row r="195" spans="2:8" x14ac:dyDescent="0.25">
      <c r="B195" s="2" t="str">
        <f t="shared" si="3"/>
        <v/>
      </c>
      <c r="C195" s="3"/>
      <c r="E195" t="str">
        <f>IF($D195&lt;&gt;"",VLOOKUP($D195,Gipfel!$A$2:$E$2200,2,FALSE),"")</f>
        <v/>
      </c>
      <c r="F195" t="str">
        <f>IF($D195&lt;&gt;"",VLOOKUP($D195,Gipfel!$A$2:$E$2200,5,FALSE),"")</f>
        <v/>
      </c>
      <c r="G195" t="str">
        <f>IF($D195&lt;&gt;"",VLOOKUP($D195,Gipfel!$A$2:$E$2200,3,FALSE),"")</f>
        <v/>
      </c>
      <c r="H195" t="str">
        <f>IF($D195&lt;&gt;"",VLOOKUP($D195,Gipfel!$A$2:$E$2200,4,FALSE),"")</f>
        <v/>
      </c>
    </row>
    <row r="196" spans="2:8" x14ac:dyDescent="0.25">
      <c r="B196" s="2" t="str">
        <f t="shared" si="3"/>
        <v/>
      </c>
      <c r="C196" s="3"/>
      <c r="E196" t="str">
        <f>IF($D196&lt;&gt;"",VLOOKUP($D196,Gipfel!$A$2:$E$2200,2,FALSE),"")</f>
        <v/>
      </c>
      <c r="F196" t="str">
        <f>IF($D196&lt;&gt;"",VLOOKUP($D196,Gipfel!$A$2:$E$2200,5,FALSE),"")</f>
        <v/>
      </c>
      <c r="G196" t="str">
        <f>IF($D196&lt;&gt;"",VLOOKUP($D196,Gipfel!$A$2:$E$2200,3,FALSE),"")</f>
        <v/>
      </c>
      <c r="H196" t="str">
        <f>IF($D196&lt;&gt;"",VLOOKUP($D196,Gipfel!$A$2:$E$2200,4,FALSE),"")</f>
        <v/>
      </c>
    </row>
    <row r="197" spans="2:8" x14ac:dyDescent="0.25">
      <c r="B197" s="2" t="str">
        <f t="shared" si="3"/>
        <v/>
      </c>
      <c r="C197" s="3"/>
      <c r="E197" t="str">
        <f>IF($D197&lt;&gt;"",VLOOKUP($D197,Gipfel!$A$2:$E$2200,2,FALSE),"")</f>
        <v/>
      </c>
      <c r="F197" t="str">
        <f>IF($D197&lt;&gt;"",VLOOKUP($D197,Gipfel!$A$2:$E$2200,5,FALSE),"")</f>
        <v/>
      </c>
      <c r="G197" t="str">
        <f>IF($D197&lt;&gt;"",VLOOKUP($D197,Gipfel!$A$2:$E$2200,3,FALSE),"")</f>
        <v/>
      </c>
      <c r="H197" t="str">
        <f>IF($D197&lt;&gt;"",VLOOKUP($D197,Gipfel!$A$2:$E$2200,4,FALSE),"")</f>
        <v/>
      </c>
    </row>
    <row r="198" spans="2:8" x14ac:dyDescent="0.25">
      <c r="B198" s="2" t="str">
        <f t="shared" si="3"/>
        <v/>
      </c>
      <c r="C198" s="3"/>
      <c r="E198" t="str">
        <f>IF($D198&lt;&gt;"",VLOOKUP($D198,Gipfel!$A$2:$E$2200,2,FALSE),"")</f>
        <v/>
      </c>
      <c r="F198" t="str">
        <f>IF($D198&lt;&gt;"",VLOOKUP($D198,Gipfel!$A$2:$E$2200,5,FALSE),"")</f>
        <v/>
      </c>
      <c r="G198" t="str">
        <f>IF($D198&lt;&gt;"",VLOOKUP($D198,Gipfel!$A$2:$E$2200,3,FALSE),"")</f>
        <v/>
      </c>
      <c r="H198" t="str">
        <f>IF($D198&lt;&gt;"",VLOOKUP($D198,Gipfel!$A$2:$E$2200,4,FALSE),"")</f>
        <v/>
      </c>
    </row>
    <row r="199" spans="2:8" x14ac:dyDescent="0.25">
      <c r="B199" s="2" t="str">
        <f t="shared" si="3"/>
        <v/>
      </c>
      <c r="C199" s="3"/>
      <c r="E199" t="str">
        <f>IF($D199&lt;&gt;"",VLOOKUP($D199,Gipfel!$A$2:$E$2200,2,FALSE),"")</f>
        <v/>
      </c>
      <c r="F199" t="str">
        <f>IF($D199&lt;&gt;"",VLOOKUP($D199,Gipfel!$A$2:$E$2200,5,FALSE),"")</f>
        <v/>
      </c>
      <c r="G199" t="str">
        <f>IF($D199&lt;&gt;"",VLOOKUP($D199,Gipfel!$A$2:$E$2200,3,FALSE),"")</f>
        <v/>
      </c>
      <c r="H199" t="str">
        <f>IF($D199&lt;&gt;"",VLOOKUP($D199,Gipfel!$A$2:$E$2200,4,FALSE),"")</f>
        <v/>
      </c>
    </row>
    <row r="200" spans="2:8" x14ac:dyDescent="0.25">
      <c r="B200" s="2" t="str">
        <f t="shared" si="3"/>
        <v/>
      </c>
      <c r="C200" s="3"/>
      <c r="E200" t="str">
        <f>IF($D200&lt;&gt;"",VLOOKUP($D200,Gipfel!$A$2:$E$2200,2,FALSE),"")</f>
        <v/>
      </c>
      <c r="F200" t="str">
        <f>IF($D200&lt;&gt;"",VLOOKUP($D200,Gipfel!$A$2:$E$2200,5,FALSE),"")</f>
        <v/>
      </c>
      <c r="G200" t="str">
        <f>IF($D200&lt;&gt;"",VLOOKUP($D200,Gipfel!$A$2:$E$2200,3,FALSE),"")</f>
        <v/>
      </c>
      <c r="H200" t="str">
        <f>IF($D200&lt;&gt;"",VLOOKUP($D200,Gipfel!$A$2:$E$2200,4,FALSE),"")</f>
        <v/>
      </c>
    </row>
    <row r="201" spans="2:8" x14ac:dyDescent="0.25">
      <c r="B201" s="2" t="str">
        <f t="shared" si="3"/>
        <v/>
      </c>
      <c r="C201" s="3"/>
      <c r="E201" t="str">
        <f>IF($D201&lt;&gt;"",VLOOKUP($D201,Gipfel!$A$2:$E$2200,2,FALSE),"")</f>
        <v/>
      </c>
      <c r="F201" t="str">
        <f>IF($D201&lt;&gt;"",VLOOKUP($D201,Gipfel!$A$2:$E$2200,5,FALSE),"")</f>
        <v/>
      </c>
      <c r="G201" t="str">
        <f>IF($D201&lt;&gt;"",VLOOKUP($D201,Gipfel!$A$2:$E$2200,3,FALSE),"")</f>
        <v/>
      </c>
      <c r="H201" t="str">
        <f>IF($D201&lt;&gt;"",VLOOKUP($D201,Gipfel!$A$2:$E$2200,4,FALSE),"")</f>
        <v/>
      </c>
    </row>
    <row r="202" spans="2:8" x14ac:dyDescent="0.25">
      <c r="B202" s="2" t="str">
        <f t="shared" si="3"/>
        <v/>
      </c>
      <c r="C202" s="3"/>
      <c r="E202" t="str">
        <f>IF($D202&lt;&gt;"",VLOOKUP($D202,Gipfel!$A$2:$E$2200,2,FALSE),"")</f>
        <v/>
      </c>
      <c r="F202" t="str">
        <f>IF($D202&lt;&gt;"",VLOOKUP($D202,Gipfel!$A$2:$E$2200,5,FALSE),"")</f>
        <v/>
      </c>
      <c r="G202" t="str">
        <f>IF($D202&lt;&gt;"",VLOOKUP($D202,Gipfel!$A$2:$E$2200,3,FALSE),"")</f>
        <v/>
      </c>
      <c r="H202" t="str">
        <f>IF($D202&lt;&gt;"",VLOOKUP($D202,Gipfel!$A$2:$E$2200,4,FALSE),"")</f>
        <v/>
      </c>
    </row>
    <row r="203" spans="2:8" x14ac:dyDescent="0.25">
      <c r="B203" s="2" t="str">
        <f t="shared" si="3"/>
        <v/>
      </c>
      <c r="C203" s="3"/>
      <c r="E203" t="str">
        <f>IF($D203&lt;&gt;"",VLOOKUP($D203,Gipfel!$A$2:$E$2200,2,FALSE),"")</f>
        <v/>
      </c>
      <c r="F203" t="str">
        <f>IF($D203&lt;&gt;"",VLOOKUP($D203,Gipfel!$A$2:$E$2200,5,FALSE),"")</f>
        <v/>
      </c>
      <c r="G203" t="str">
        <f>IF($D203&lt;&gt;"",VLOOKUP($D203,Gipfel!$A$2:$E$2200,3,FALSE),"")</f>
        <v/>
      </c>
      <c r="H203" t="str">
        <f>IF($D203&lt;&gt;"",VLOOKUP($D203,Gipfel!$A$2:$E$2200,4,FALSE),"")</f>
        <v/>
      </c>
    </row>
    <row r="204" spans="2:8" x14ac:dyDescent="0.25">
      <c r="B204" s="2" t="str">
        <f t="shared" si="3"/>
        <v/>
      </c>
      <c r="C204" s="3"/>
      <c r="E204" t="str">
        <f>IF($D204&lt;&gt;"",VLOOKUP($D204,Gipfel!$A$2:$E$2200,2,FALSE),"")</f>
        <v/>
      </c>
      <c r="F204" t="str">
        <f>IF($D204&lt;&gt;"",VLOOKUP($D204,Gipfel!$A$2:$E$2200,5,FALSE),"")</f>
        <v/>
      </c>
      <c r="G204" t="str">
        <f>IF($D204&lt;&gt;"",VLOOKUP($D204,Gipfel!$A$2:$E$2200,3,FALSE),"")</f>
        <v/>
      </c>
      <c r="H204" t="str">
        <f>IF($D204&lt;&gt;"",VLOOKUP($D204,Gipfel!$A$2:$E$2200,4,FALSE),"")</f>
        <v/>
      </c>
    </row>
    <row r="205" spans="2:8" x14ac:dyDescent="0.25">
      <c r="B205" s="2" t="str">
        <f t="shared" si="3"/>
        <v/>
      </c>
      <c r="C205" s="3"/>
      <c r="E205" t="str">
        <f>IF($D205&lt;&gt;"",VLOOKUP($D205,Gipfel!$A$2:$E$2200,2,FALSE),"")</f>
        <v/>
      </c>
      <c r="F205" t="str">
        <f>IF($D205&lt;&gt;"",VLOOKUP($D205,Gipfel!$A$2:$E$2200,5,FALSE),"")</f>
        <v/>
      </c>
      <c r="G205" t="str">
        <f>IF($D205&lt;&gt;"",VLOOKUP($D205,Gipfel!$A$2:$E$2200,3,FALSE),"")</f>
        <v/>
      </c>
      <c r="H205" t="str">
        <f>IF($D205&lt;&gt;"",VLOOKUP($D205,Gipfel!$A$2:$E$2200,4,FALSE),"")</f>
        <v/>
      </c>
    </row>
    <row r="206" spans="2:8" x14ac:dyDescent="0.25">
      <c r="B206" s="2" t="str">
        <f t="shared" si="3"/>
        <v/>
      </c>
      <c r="C206" s="3"/>
      <c r="E206" t="str">
        <f>IF($D206&lt;&gt;"",VLOOKUP($D206,Gipfel!$A$2:$E$2200,2,FALSE),"")</f>
        <v/>
      </c>
      <c r="F206" t="str">
        <f>IF($D206&lt;&gt;"",VLOOKUP($D206,Gipfel!$A$2:$E$2200,5,FALSE),"")</f>
        <v/>
      </c>
      <c r="G206" t="str">
        <f>IF($D206&lt;&gt;"",VLOOKUP($D206,Gipfel!$A$2:$E$2200,3,FALSE),"")</f>
        <v/>
      </c>
      <c r="H206" t="str">
        <f>IF($D206&lt;&gt;"",VLOOKUP($D206,Gipfel!$A$2:$E$2200,4,FALSE),"")</f>
        <v/>
      </c>
    </row>
    <row r="207" spans="2:8" x14ac:dyDescent="0.25">
      <c r="B207" s="2" t="str">
        <f t="shared" si="3"/>
        <v/>
      </c>
      <c r="C207" s="3"/>
      <c r="E207" t="str">
        <f>IF($D207&lt;&gt;"",VLOOKUP($D207,Gipfel!$A$2:$E$2200,2,FALSE),"")</f>
        <v/>
      </c>
      <c r="F207" t="str">
        <f>IF($D207&lt;&gt;"",VLOOKUP($D207,Gipfel!$A$2:$E$2200,5,FALSE),"")</f>
        <v/>
      </c>
      <c r="G207" t="str">
        <f>IF($D207&lt;&gt;"",VLOOKUP($D207,Gipfel!$A$2:$E$2200,3,FALSE),"")</f>
        <v/>
      </c>
      <c r="H207" t="str">
        <f>IF($D207&lt;&gt;"",VLOOKUP($D207,Gipfel!$A$2:$E$2200,4,FALSE),"")</f>
        <v/>
      </c>
    </row>
    <row r="208" spans="2:8" x14ac:dyDescent="0.25">
      <c r="B208" s="2" t="str">
        <f t="shared" si="3"/>
        <v/>
      </c>
      <c r="C208" s="3"/>
      <c r="E208" t="str">
        <f>IF($D208&lt;&gt;"",VLOOKUP($D208,Gipfel!$A$2:$E$2200,2,FALSE),"")</f>
        <v/>
      </c>
      <c r="F208" t="str">
        <f>IF($D208&lt;&gt;"",VLOOKUP($D208,Gipfel!$A$2:$E$2200,5,FALSE),"")</f>
        <v/>
      </c>
      <c r="G208" t="str">
        <f>IF($D208&lt;&gt;"",VLOOKUP($D208,Gipfel!$A$2:$E$2200,3,FALSE),"")</f>
        <v/>
      </c>
      <c r="H208" t="str">
        <f>IF($D208&lt;&gt;"",VLOOKUP($D208,Gipfel!$A$2:$E$2200,4,FALSE),"")</f>
        <v/>
      </c>
    </row>
    <row r="209" spans="2:8" x14ac:dyDescent="0.25">
      <c r="B209" s="2" t="str">
        <f t="shared" si="3"/>
        <v/>
      </c>
      <c r="C209" s="3"/>
      <c r="E209" t="str">
        <f>IF($D209&lt;&gt;"",VLOOKUP($D209,Gipfel!$A$2:$E$2200,2,FALSE),"")</f>
        <v/>
      </c>
      <c r="F209" t="str">
        <f>IF($D209&lt;&gt;"",VLOOKUP($D209,Gipfel!$A$2:$E$2200,5,FALSE),"")</f>
        <v/>
      </c>
      <c r="G209" t="str">
        <f>IF($D209&lt;&gt;"",VLOOKUP($D209,Gipfel!$A$2:$E$2200,3,FALSE),"")</f>
        <v/>
      </c>
      <c r="H209" t="str">
        <f>IF($D209&lt;&gt;"",VLOOKUP($D209,Gipfel!$A$2:$E$2200,4,FALSE),"")</f>
        <v/>
      </c>
    </row>
    <row r="210" spans="2:8" x14ac:dyDescent="0.25">
      <c r="B210" s="2" t="str">
        <f t="shared" si="3"/>
        <v/>
      </c>
      <c r="C210" s="3"/>
      <c r="E210" t="str">
        <f>IF($D210&lt;&gt;"",VLOOKUP($D210,Gipfel!$A$2:$E$2200,2,FALSE),"")</f>
        <v/>
      </c>
      <c r="F210" t="str">
        <f>IF($D210&lt;&gt;"",VLOOKUP($D210,Gipfel!$A$2:$E$2200,5,FALSE),"")</f>
        <v/>
      </c>
      <c r="G210" t="str">
        <f>IF($D210&lt;&gt;"",VLOOKUP($D210,Gipfel!$A$2:$E$2200,3,FALSE),"")</f>
        <v/>
      </c>
      <c r="H210" t="str">
        <f>IF($D210&lt;&gt;"",VLOOKUP($D210,Gipfel!$A$2:$E$2200,4,FALSE),"")</f>
        <v/>
      </c>
    </row>
    <row r="211" spans="2:8" x14ac:dyDescent="0.25">
      <c r="B211" s="2" t="str">
        <f t="shared" si="3"/>
        <v/>
      </c>
      <c r="C211" s="3"/>
      <c r="E211" t="str">
        <f>IF($D211&lt;&gt;"",VLOOKUP($D211,Gipfel!$A$2:$E$2200,2,FALSE),"")</f>
        <v/>
      </c>
      <c r="F211" t="str">
        <f>IF($D211&lt;&gt;"",VLOOKUP($D211,Gipfel!$A$2:$E$2200,5,FALSE),"")</f>
        <v/>
      </c>
      <c r="G211" t="str">
        <f>IF($D211&lt;&gt;"",VLOOKUP($D211,Gipfel!$A$2:$E$2200,3,FALSE),"")</f>
        <v/>
      </c>
      <c r="H211" t="str">
        <f>IF($D211&lt;&gt;"",VLOOKUP($D211,Gipfel!$A$2:$E$2200,4,FALSE),"")</f>
        <v/>
      </c>
    </row>
    <row r="212" spans="2:8" x14ac:dyDescent="0.25">
      <c r="B212" s="2" t="str">
        <f t="shared" si="3"/>
        <v/>
      </c>
      <c r="C212" s="3"/>
      <c r="E212" t="str">
        <f>IF($D212&lt;&gt;"",VLOOKUP($D212,Gipfel!$A$2:$E$2200,2,FALSE),"")</f>
        <v/>
      </c>
      <c r="F212" t="str">
        <f>IF($D212&lt;&gt;"",VLOOKUP($D212,Gipfel!$A$2:$E$2200,5,FALSE),"")</f>
        <v/>
      </c>
      <c r="G212" t="str">
        <f>IF($D212&lt;&gt;"",VLOOKUP($D212,Gipfel!$A$2:$E$2200,3,FALSE),"")</f>
        <v/>
      </c>
      <c r="H212" t="str">
        <f>IF($D212&lt;&gt;"",VLOOKUP($D212,Gipfel!$A$2:$E$2200,4,FALSE),"")</f>
        <v/>
      </c>
    </row>
    <row r="213" spans="2:8" x14ac:dyDescent="0.25">
      <c r="B213" s="2" t="str">
        <f t="shared" si="3"/>
        <v/>
      </c>
      <c r="C213" s="3"/>
      <c r="E213" t="str">
        <f>IF($D213&lt;&gt;"",VLOOKUP($D213,Gipfel!$A$2:$E$2200,2,FALSE),"")</f>
        <v/>
      </c>
      <c r="F213" t="str">
        <f>IF($D213&lt;&gt;"",VLOOKUP($D213,Gipfel!$A$2:$E$2200,5,FALSE),"")</f>
        <v/>
      </c>
      <c r="G213" t="str">
        <f>IF($D213&lt;&gt;"",VLOOKUP($D213,Gipfel!$A$2:$E$2200,3,FALSE),"")</f>
        <v/>
      </c>
      <c r="H213" t="str">
        <f>IF($D213&lt;&gt;"",VLOOKUP($D213,Gipfel!$A$2:$E$2200,4,FALSE),"")</f>
        <v/>
      </c>
    </row>
    <row r="214" spans="2:8" x14ac:dyDescent="0.25">
      <c r="B214" s="2" t="str">
        <f t="shared" si="3"/>
        <v/>
      </c>
      <c r="C214" s="3"/>
      <c r="E214" t="str">
        <f>IF($D214&lt;&gt;"",VLOOKUP($D214,Gipfel!$A$2:$E$2200,2,FALSE),"")</f>
        <v/>
      </c>
      <c r="F214" t="str">
        <f>IF($D214&lt;&gt;"",VLOOKUP($D214,Gipfel!$A$2:$E$2200,5,FALSE),"")</f>
        <v/>
      </c>
      <c r="G214" t="str">
        <f>IF($D214&lt;&gt;"",VLOOKUP($D214,Gipfel!$A$2:$E$2200,3,FALSE),"")</f>
        <v/>
      </c>
      <c r="H214" t="str">
        <f>IF($D214&lt;&gt;"",VLOOKUP($D214,Gipfel!$A$2:$E$2200,4,FALSE),"")</f>
        <v/>
      </c>
    </row>
    <row r="215" spans="2:8" x14ac:dyDescent="0.25">
      <c r="B215" s="2" t="str">
        <f t="shared" si="3"/>
        <v/>
      </c>
      <c r="C215" s="3"/>
      <c r="E215" t="str">
        <f>IF($D215&lt;&gt;"",VLOOKUP($D215,Gipfel!$A$2:$E$2200,2,FALSE),"")</f>
        <v/>
      </c>
      <c r="F215" t="str">
        <f>IF($D215&lt;&gt;"",VLOOKUP($D215,Gipfel!$A$2:$E$2200,5,FALSE),"")</f>
        <v/>
      </c>
      <c r="G215" t="str">
        <f>IF($D215&lt;&gt;"",VLOOKUP($D215,Gipfel!$A$2:$E$2200,3,FALSE),"")</f>
        <v/>
      </c>
      <c r="H215" t="str">
        <f>IF($D215&lt;&gt;"",VLOOKUP($D215,Gipfel!$A$2:$E$2200,4,FALSE),"")</f>
        <v/>
      </c>
    </row>
    <row r="216" spans="2:8" x14ac:dyDescent="0.25">
      <c r="B216" s="2" t="str">
        <f t="shared" si="3"/>
        <v/>
      </c>
      <c r="C216" s="3"/>
      <c r="E216" t="str">
        <f>IF($D216&lt;&gt;"",VLOOKUP($D216,Gipfel!$A$2:$E$2200,2,FALSE),"")</f>
        <v/>
      </c>
      <c r="F216" t="str">
        <f>IF($D216&lt;&gt;"",VLOOKUP($D216,Gipfel!$A$2:$E$2200,5,FALSE),"")</f>
        <v/>
      </c>
      <c r="G216" t="str">
        <f>IF($D216&lt;&gt;"",VLOOKUP($D216,Gipfel!$A$2:$E$2200,3,FALSE),"")</f>
        <v/>
      </c>
      <c r="H216" t="str">
        <f>IF($D216&lt;&gt;"",VLOOKUP($D216,Gipfel!$A$2:$E$2200,4,FALSE),"")</f>
        <v/>
      </c>
    </row>
    <row r="217" spans="2:8" x14ac:dyDescent="0.25">
      <c r="B217" s="2" t="str">
        <f t="shared" si="3"/>
        <v/>
      </c>
      <c r="C217" s="3"/>
      <c r="E217" t="str">
        <f>IF($D217&lt;&gt;"",VLOOKUP($D217,Gipfel!$A$2:$E$2200,2,FALSE),"")</f>
        <v/>
      </c>
      <c r="F217" t="str">
        <f>IF($D217&lt;&gt;"",VLOOKUP($D217,Gipfel!$A$2:$E$2200,5,FALSE),"")</f>
        <v/>
      </c>
      <c r="G217" t="str">
        <f>IF($D217&lt;&gt;"",VLOOKUP($D217,Gipfel!$A$2:$E$2200,3,FALSE),"")</f>
        <v/>
      </c>
      <c r="H217" t="str">
        <f>IF($D217&lt;&gt;"",VLOOKUP($D217,Gipfel!$A$2:$E$2200,4,FALSE),"")</f>
        <v/>
      </c>
    </row>
    <row r="218" spans="2:8" x14ac:dyDescent="0.25">
      <c r="B218" s="2" t="str">
        <f t="shared" si="3"/>
        <v/>
      </c>
      <c r="C218" s="3"/>
      <c r="E218" t="str">
        <f>IF($D218&lt;&gt;"",VLOOKUP($D218,Gipfel!$A$2:$E$2200,2,FALSE),"")</f>
        <v/>
      </c>
      <c r="F218" t="str">
        <f>IF($D218&lt;&gt;"",VLOOKUP($D218,Gipfel!$A$2:$E$2200,5,FALSE),"")</f>
        <v/>
      </c>
      <c r="G218" t="str">
        <f>IF($D218&lt;&gt;"",VLOOKUP($D218,Gipfel!$A$2:$E$2200,3,FALSE),"")</f>
        <v/>
      </c>
      <c r="H218" t="str">
        <f>IF($D218&lt;&gt;"",VLOOKUP($D218,Gipfel!$A$2:$E$2200,4,FALSE),"")</f>
        <v/>
      </c>
    </row>
    <row r="219" spans="2:8" x14ac:dyDescent="0.25">
      <c r="B219" s="2" t="str">
        <f t="shared" si="3"/>
        <v/>
      </c>
      <c r="C219" s="3"/>
      <c r="E219" t="str">
        <f>IF($D219&lt;&gt;"",VLOOKUP($D219,Gipfel!$A$2:$E$2200,2,FALSE),"")</f>
        <v/>
      </c>
      <c r="F219" t="str">
        <f>IF($D219&lt;&gt;"",VLOOKUP($D219,Gipfel!$A$2:$E$2200,5,FALSE),"")</f>
        <v/>
      </c>
      <c r="G219" t="str">
        <f>IF($D219&lt;&gt;"",VLOOKUP($D219,Gipfel!$A$2:$E$2200,3,FALSE),"")</f>
        <v/>
      </c>
      <c r="H219" t="str">
        <f>IF($D219&lt;&gt;"",VLOOKUP($D219,Gipfel!$A$2:$E$2200,4,FALSE),"")</f>
        <v/>
      </c>
    </row>
    <row r="220" spans="2:8" x14ac:dyDescent="0.25">
      <c r="B220" s="2" t="str">
        <f t="shared" ref="B220:B283" si="4">IF(D220&lt;&gt;"",B219+1,"")</f>
        <v/>
      </c>
      <c r="C220" s="3"/>
      <c r="E220" t="str">
        <f>IF($D220&lt;&gt;"",VLOOKUP($D220,Gipfel!$A$2:$E$2200,2,FALSE),"")</f>
        <v/>
      </c>
      <c r="F220" t="str">
        <f>IF($D220&lt;&gt;"",VLOOKUP($D220,Gipfel!$A$2:$E$2200,5,FALSE),"")</f>
        <v/>
      </c>
      <c r="G220" t="str">
        <f>IF($D220&lt;&gt;"",VLOOKUP($D220,Gipfel!$A$2:$E$2200,3,FALSE),"")</f>
        <v/>
      </c>
      <c r="H220" t="str">
        <f>IF($D220&lt;&gt;"",VLOOKUP($D220,Gipfel!$A$2:$E$2200,4,FALSE),"")</f>
        <v/>
      </c>
    </row>
    <row r="221" spans="2:8" x14ac:dyDescent="0.25">
      <c r="B221" s="2" t="str">
        <f t="shared" si="4"/>
        <v/>
      </c>
      <c r="C221" s="3"/>
      <c r="E221" t="str">
        <f>IF($D221&lt;&gt;"",VLOOKUP($D221,Gipfel!$A$2:$E$2200,2,FALSE),"")</f>
        <v/>
      </c>
      <c r="F221" t="str">
        <f>IF($D221&lt;&gt;"",VLOOKUP($D221,Gipfel!$A$2:$E$2200,5,FALSE),"")</f>
        <v/>
      </c>
      <c r="G221" t="str">
        <f>IF($D221&lt;&gt;"",VLOOKUP($D221,Gipfel!$A$2:$E$2200,3,FALSE),"")</f>
        <v/>
      </c>
      <c r="H221" t="str">
        <f>IF($D221&lt;&gt;"",VLOOKUP($D221,Gipfel!$A$2:$E$2200,4,FALSE),"")</f>
        <v/>
      </c>
    </row>
    <row r="222" spans="2:8" x14ac:dyDescent="0.25">
      <c r="B222" s="2" t="str">
        <f t="shared" si="4"/>
        <v/>
      </c>
      <c r="C222" s="3"/>
      <c r="E222" t="str">
        <f>IF($D222&lt;&gt;"",VLOOKUP($D222,Gipfel!$A$2:$E$2200,2,FALSE),"")</f>
        <v/>
      </c>
      <c r="F222" t="str">
        <f>IF($D222&lt;&gt;"",VLOOKUP($D222,Gipfel!$A$2:$E$2200,5,FALSE),"")</f>
        <v/>
      </c>
      <c r="G222" t="str">
        <f>IF($D222&lt;&gt;"",VLOOKUP($D222,Gipfel!$A$2:$E$2200,3,FALSE),"")</f>
        <v/>
      </c>
      <c r="H222" t="str">
        <f>IF($D222&lt;&gt;"",VLOOKUP($D222,Gipfel!$A$2:$E$2200,4,FALSE),"")</f>
        <v/>
      </c>
    </row>
    <row r="223" spans="2:8" x14ac:dyDescent="0.25">
      <c r="B223" s="2" t="str">
        <f t="shared" si="4"/>
        <v/>
      </c>
      <c r="C223" s="3"/>
      <c r="E223" t="str">
        <f>IF($D223&lt;&gt;"",VLOOKUP($D223,Gipfel!$A$2:$E$2200,2,FALSE),"")</f>
        <v/>
      </c>
      <c r="F223" t="str">
        <f>IF($D223&lt;&gt;"",VLOOKUP($D223,Gipfel!$A$2:$E$2200,5,FALSE),"")</f>
        <v/>
      </c>
      <c r="G223" t="str">
        <f>IF($D223&lt;&gt;"",VLOOKUP($D223,Gipfel!$A$2:$E$2200,3,FALSE),"")</f>
        <v/>
      </c>
      <c r="H223" t="str">
        <f>IF($D223&lt;&gt;"",VLOOKUP($D223,Gipfel!$A$2:$E$2200,4,FALSE),"")</f>
        <v/>
      </c>
    </row>
    <row r="224" spans="2:8" x14ac:dyDescent="0.25">
      <c r="B224" s="2" t="str">
        <f t="shared" si="4"/>
        <v/>
      </c>
      <c r="C224" s="3"/>
      <c r="E224" t="str">
        <f>IF($D224&lt;&gt;"",VLOOKUP($D224,Gipfel!$A$2:$E$2200,2,FALSE),"")</f>
        <v/>
      </c>
      <c r="F224" t="str">
        <f>IF($D224&lt;&gt;"",VLOOKUP($D224,Gipfel!$A$2:$E$2200,5,FALSE),"")</f>
        <v/>
      </c>
      <c r="G224" t="str">
        <f>IF($D224&lt;&gt;"",VLOOKUP($D224,Gipfel!$A$2:$E$2200,3,FALSE),"")</f>
        <v/>
      </c>
      <c r="H224" t="str">
        <f>IF($D224&lt;&gt;"",VLOOKUP($D224,Gipfel!$A$2:$E$2200,4,FALSE),"")</f>
        <v/>
      </c>
    </row>
    <row r="225" spans="2:8" x14ac:dyDescent="0.25">
      <c r="B225" s="2" t="str">
        <f t="shared" si="4"/>
        <v/>
      </c>
      <c r="C225" s="3"/>
      <c r="E225" t="str">
        <f>IF($D225&lt;&gt;"",VLOOKUP($D225,Gipfel!$A$2:$E$2200,2,FALSE),"")</f>
        <v/>
      </c>
      <c r="F225" t="str">
        <f>IF($D225&lt;&gt;"",VLOOKUP($D225,Gipfel!$A$2:$E$2200,5,FALSE),"")</f>
        <v/>
      </c>
      <c r="G225" t="str">
        <f>IF($D225&lt;&gt;"",VLOOKUP($D225,Gipfel!$A$2:$E$2200,3,FALSE),"")</f>
        <v/>
      </c>
      <c r="H225" t="str">
        <f>IF($D225&lt;&gt;"",VLOOKUP($D225,Gipfel!$A$2:$E$2200,4,FALSE),"")</f>
        <v/>
      </c>
    </row>
    <row r="226" spans="2:8" x14ac:dyDescent="0.25">
      <c r="B226" s="2" t="str">
        <f t="shared" si="4"/>
        <v/>
      </c>
      <c r="C226" s="3"/>
      <c r="E226" t="str">
        <f>IF($D226&lt;&gt;"",VLOOKUP($D226,Gipfel!$A$2:$E$2200,2,FALSE),"")</f>
        <v/>
      </c>
      <c r="F226" t="str">
        <f>IF($D226&lt;&gt;"",VLOOKUP($D226,Gipfel!$A$2:$E$2200,5,FALSE),"")</f>
        <v/>
      </c>
      <c r="G226" t="str">
        <f>IF($D226&lt;&gt;"",VLOOKUP($D226,Gipfel!$A$2:$E$2200,3,FALSE),"")</f>
        <v/>
      </c>
      <c r="H226" t="str">
        <f>IF($D226&lt;&gt;"",VLOOKUP($D226,Gipfel!$A$2:$E$2200,4,FALSE),"")</f>
        <v/>
      </c>
    </row>
    <row r="227" spans="2:8" x14ac:dyDescent="0.25">
      <c r="B227" s="2" t="str">
        <f t="shared" si="4"/>
        <v/>
      </c>
      <c r="C227" s="3"/>
      <c r="E227" t="str">
        <f>IF($D227&lt;&gt;"",VLOOKUP($D227,Gipfel!$A$2:$E$2200,2,FALSE),"")</f>
        <v/>
      </c>
      <c r="F227" t="str">
        <f>IF($D227&lt;&gt;"",VLOOKUP($D227,Gipfel!$A$2:$E$2200,5,FALSE),"")</f>
        <v/>
      </c>
      <c r="G227" t="str">
        <f>IF($D227&lt;&gt;"",VLOOKUP($D227,Gipfel!$A$2:$E$2200,3,FALSE),"")</f>
        <v/>
      </c>
      <c r="H227" t="str">
        <f>IF($D227&lt;&gt;"",VLOOKUP($D227,Gipfel!$A$2:$E$2200,4,FALSE),"")</f>
        <v/>
      </c>
    </row>
    <row r="228" spans="2:8" x14ac:dyDescent="0.25">
      <c r="B228" s="2" t="str">
        <f t="shared" si="4"/>
        <v/>
      </c>
      <c r="C228" s="3"/>
      <c r="E228" t="str">
        <f>IF($D228&lt;&gt;"",VLOOKUP($D228,Gipfel!$A$2:$E$2200,2,FALSE),"")</f>
        <v/>
      </c>
      <c r="F228" t="str">
        <f>IF($D228&lt;&gt;"",VLOOKUP($D228,Gipfel!$A$2:$E$2200,5,FALSE),"")</f>
        <v/>
      </c>
      <c r="G228" t="str">
        <f>IF($D228&lt;&gt;"",VLOOKUP($D228,Gipfel!$A$2:$E$2200,3,FALSE),"")</f>
        <v/>
      </c>
      <c r="H228" t="str">
        <f>IF($D228&lt;&gt;"",VLOOKUP($D228,Gipfel!$A$2:$E$2200,4,FALSE),"")</f>
        <v/>
      </c>
    </row>
    <row r="229" spans="2:8" x14ac:dyDescent="0.25">
      <c r="B229" s="2" t="str">
        <f t="shared" si="4"/>
        <v/>
      </c>
      <c r="C229" s="3"/>
      <c r="E229" t="str">
        <f>IF($D229&lt;&gt;"",VLOOKUP($D229,Gipfel!$A$2:$E$2200,2,FALSE),"")</f>
        <v/>
      </c>
      <c r="F229" t="str">
        <f>IF($D229&lt;&gt;"",VLOOKUP($D229,Gipfel!$A$2:$E$2200,5,FALSE),"")</f>
        <v/>
      </c>
      <c r="G229" t="str">
        <f>IF($D229&lt;&gt;"",VLOOKUP($D229,Gipfel!$A$2:$E$2200,3,FALSE),"")</f>
        <v/>
      </c>
      <c r="H229" t="str">
        <f>IF($D229&lt;&gt;"",VLOOKUP($D229,Gipfel!$A$2:$E$2200,4,FALSE),"")</f>
        <v/>
      </c>
    </row>
    <row r="230" spans="2:8" x14ac:dyDescent="0.25">
      <c r="B230" s="2" t="str">
        <f t="shared" si="4"/>
        <v/>
      </c>
      <c r="C230" s="3"/>
      <c r="E230" t="str">
        <f>IF($D230&lt;&gt;"",VLOOKUP($D230,Gipfel!$A$2:$E$2200,2,FALSE),"")</f>
        <v/>
      </c>
      <c r="F230" t="str">
        <f>IF($D230&lt;&gt;"",VLOOKUP($D230,Gipfel!$A$2:$E$2200,5,FALSE),"")</f>
        <v/>
      </c>
      <c r="G230" t="str">
        <f>IF($D230&lt;&gt;"",VLOOKUP($D230,Gipfel!$A$2:$E$2200,3,FALSE),"")</f>
        <v/>
      </c>
      <c r="H230" t="str">
        <f>IF($D230&lt;&gt;"",VLOOKUP($D230,Gipfel!$A$2:$E$2200,4,FALSE),"")</f>
        <v/>
      </c>
    </row>
    <row r="231" spans="2:8" x14ac:dyDescent="0.25">
      <c r="B231" s="2" t="str">
        <f t="shared" si="4"/>
        <v/>
      </c>
      <c r="C231" s="3"/>
      <c r="E231" t="str">
        <f>IF($D231&lt;&gt;"",VLOOKUP($D231,Gipfel!$A$2:$E$2200,2,FALSE),"")</f>
        <v/>
      </c>
      <c r="F231" t="str">
        <f>IF($D231&lt;&gt;"",VLOOKUP($D231,Gipfel!$A$2:$E$2200,5,FALSE),"")</f>
        <v/>
      </c>
      <c r="G231" t="str">
        <f>IF($D231&lt;&gt;"",VLOOKUP($D231,Gipfel!$A$2:$E$2200,3,FALSE),"")</f>
        <v/>
      </c>
      <c r="H231" t="str">
        <f>IF($D231&lt;&gt;"",VLOOKUP($D231,Gipfel!$A$2:$E$2200,4,FALSE),"")</f>
        <v/>
      </c>
    </row>
    <row r="232" spans="2:8" x14ac:dyDescent="0.25">
      <c r="B232" s="2" t="str">
        <f t="shared" si="4"/>
        <v/>
      </c>
      <c r="C232" s="3"/>
      <c r="E232" t="str">
        <f>IF($D232&lt;&gt;"",VLOOKUP($D232,Gipfel!$A$2:$E$2200,2,FALSE),"")</f>
        <v/>
      </c>
      <c r="F232" t="str">
        <f>IF($D232&lt;&gt;"",VLOOKUP($D232,Gipfel!$A$2:$E$2200,5,FALSE),"")</f>
        <v/>
      </c>
      <c r="G232" t="str">
        <f>IF($D232&lt;&gt;"",VLOOKUP($D232,Gipfel!$A$2:$E$2200,3,FALSE),"")</f>
        <v/>
      </c>
      <c r="H232" t="str">
        <f>IF($D232&lt;&gt;"",VLOOKUP($D232,Gipfel!$A$2:$E$2200,4,FALSE),"")</f>
        <v/>
      </c>
    </row>
    <row r="233" spans="2:8" x14ac:dyDescent="0.25">
      <c r="B233" s="2" t="str">
        <f t="shared" si="4"/>
        <v/>
      </c>
      <c r="C233" s="3"/>
      <c r="E233" t="str">
        <f>IF($D233&lt;&gt;"",VLOOKUP($D233,Gipfel!$A$2:$E$2200,2,FALSE),"")</f>
        <v/>
      </c>
      <c r="F233" t="str">
        <f>IF($D233&lt;&gt;"",VLOOKUP($D233,Gipfel!$A$2:$E$2200,5,FALSE),"")</f>
        <v/>
      </c>
      <c r="G233" t="str">
        <f>IF($D233&lt;&gt;"",VLOOKUP($D233,Gipfel!$A$2:$E$2200,3,FALSE),"")</f>
        <v/>
      </c>
      <c r="H233" t="str">
        <f>IF($D233&lt;&gt;"",VLOOKUP($D233,Gipfel!$A$2:$E$2200,4,FALSE),"")</f>
        <v/>
      </c>
    </row>
    <row r="234" spans="2:8" x14ac:dyDescent="0.25">
      <c r="B234" s="2" t="str">
        <f t="shared" si="4"/>
        <v/>
      </c>
      <c r="C234" s="3"/>
      <c r="E234" t="str">
        <f>IF($D234&lt;&gt;"",VLOOKUP($D234,Gipfel!$A$2:$E$2200,2,FALSE),"")</f>
        <v/>
      </c>
      <c r="F234" t="str">
        <f>IF($D234&lt;&gt;"",VLOOKUP($D234,Gipfel!$A$2:$E$2200,5,FALSE),"")</f>
        <v/>
      </c>
      <c r="G234" t="str">
        <f>IF($D234&lt;&gt;"",VLOOKUP($D234,Gipfel!$A$2:$E$2200,3,FALSE),"")</f>
        <v/>
      </c>
      <c r="H234" t="str">
        <f>IF($D234&lt;&gt;"",VLOOKUP($D234,Gipfel!$A$2:$E$2200,4,FALSE),"")</f>
        <v/>
      </c>
    </row>
    <row r="235" spans="2:8" x14ac:dyDescent="0.25">
      <c r="B235" s="2" t="str">
        <f t="shared" si="4"/>
        <v/>
      </c>
      <c r="C235" s="3"/>
      <c r="E235" t="str">
        <f>IF($D235&lt;&gt;"",VLOOKUP($D235,Gipfel!$A$2:$E$2200,2,FALSE),"")</f>
        <v/>
      </c>
      <c r="F235" t="str">
        <f>IF($D235&lt;&gt;"",VLOOKUP($D235,Gipfel!$A$2:$E$2200,5,FALSE),"")</f>
        <v/>
      </c>
      <c r="G235" t="str">
        <f>IF($D235&lt;&gt;"",VLOOKUP($D235,Gipfel!$A$2:$E$2200,3,FALSE),"")</f>
        <v/>
      </c>
      <c r="H235" t="str">
        <f>IF($D235&lt;&gt;"",VLOOKUP($D235,Gipfel!$A$2:$E$2200,4,FALSE),"")</f>
        <v/>
      </c>
    </row>
    <row r="236" spans="2:8" x14ac:dyDescent="0.25">
      <c r="B236" s="2" t="str">
        <f t="shared" si="4"/>
        <v/>
      </c>
      <c r="C236" s="3"/>
      <c r="E236" t="str">
        <f>IF($D236&lt;&gt;"",VLOOKUP($D236,Gipfel!$A$2:$E$2200,2,FALSE),"")</f>
        <v/>
      </c>
      <c r="F236" t="str">
        <f>IF($D236&lt;&gt;"",VLOOKUP($D236,Gipfel!$A$2:$E$2200,5,FALSE),"")</f>
        <v/>
      </c>
      <c r="G236" t="str">
        <f>IF($D236&lt;&gt;"",VLOOKUP($D236,Gipfel!$A$2:$E$2200,3,FALSE),"")</f>
        <v/>
      </c>
      <c r="H236" t="str">
        <f>IF($D236&lt;&gt;"",VLOOKUP($D236,Gipfel!$A$2:$E$2200,4,FALSE),"")</f>
        <v/>
      </c>
    </row>
    <row r="237" spans="2:8" x14ac:dyDescent="0.25">
      <c r="B237" s="2" t="str">
        <f t="shared" si="4"/>
        <v/>
      </c>
      <c r="C237" s="3"/>
      <c r="E237" t="str">
        <f>IF($D237&lt;&gt;"",VLOOKUP($D237,Gipfel!$A$2:$E$2200,2,FALSE),"")</f>
        <v/>
      </c>
      <c r="F237" t="str">
        <f>IF($D237&lt;&gt;"",VLOOKUP($D237,Gipfel!$A$2:$E$2200,5,FALSE),"")</f>
        <v/>
      </c>
      <c r="G237" t="str">
        <f>IF($D237&lt;&gt;"",VLOOKUP($D237,Gipfel!$A$2:$E$2200,3,FALSE),"")</f>
        <v/>
      </c>
      <c r="H237" t="str">
        <f>IF($D237&lt;&gt;"",VLOOKUP($D237,Gipfel!$A$2:$E$2200,4,FALSE),"")</f>
        <v/>
      </c>
    </row>
    <row r="238" spans="2:8" x14ac:dyDescent="0.25">
      <c r="B238" s="2" t="str">
        <f t="shared" si="4"/>
        <v/>
      </c>
      <c r="C238" s="3"/>
      <c r="E238" t="str">
        <f>IF($D238&lt;&gt;"",VLOOKUP($D238,Gipfel!$A$2:$E$2200,2,FALSE),"")</f>
        <v/>
      </c>
      <c r="F238" t="str">
        <f>IF($D238&lt;&gt;"",VLOOKUP($D238,Gipfel!$A$2:$E$2200,5,FALSE),"")</f>
        <v/>
      </c>
      <c r="G238" t="str">
        <f>IF($D238&lt;&gt;"",VLOOKUP($D238,Gipfel!$A$2:$E$2200,3,FALSE),"")</f>
        <v/>
      </c>
      <c r="H238" t="str">
        <f>IF($D238&lt;&gt;"",VLOOKUP($D238,Gipfel!$A$2:$E$2200,4,FALSE),"")</f>
        <v/>
      </c>
    </row>
    <row r="239" spans="2:8" x14ac:dyDescent="0.25">
      <c r="B239" s="2" t="str">
        <f t="shared" si="4"/>
        <v/>
      </c>
      <c r="C239" s="3"/>
      <c r="E239" t="str">
        <f>IF($D239&lt;&gt;"",VLOOKUP($D239,Gipfel!$A$2:$E$2200,2,FALSE),"")</f>
        <v/>
      </c>
      <c r="F239" t="str">
        <f>IF($D239&lt;&gt;"",VLOOKUP($D239,Gipfel!$A$2:$E$2200,5,FALSE),"")</f>
        <v/>
      </c>
      <c r="G239" t="str">
        <f>IF($D239&lt;&gt;"",VLOOKUP($D239,Gipfel!$A$2:$E$2200,3,FALSE),"")</f>
        <v/>
      </c>
      <c r="H239" t="str">
        <f>IF($D239&lt;&gt;"",VLOOKUP($D239,Gipfel!$A$2:$E$2200,4,FALSE),"")</f>
        <v/>
      </c>
    </row>
    <row r="240" spans="2:8" x14ac:dyDescent="0.25">
      <c r="B240" s="2" t="str">
        <f t="shared" si="4"/>
        <v/>
      </c>
      <c r="C240" s="3"/>
      <c r="E240" t="str">
        <f>IF($D240&lt;&gt;"",VLOOKUP($D240,Gipfel!$A$2:$E$2200,2,FALSE),"")</f>
        <v/>
      </c>
      <c r="F240" t="str">
        <f>IF($D240&lt;&gt;"",VLOOKUP($D240,Gipfel!$A$2:$E$2200,5,FALSE),"")</f>
        <v/>
      </c>
      <c r="G240" t="str">
        <f>IF($D240&lt;&gt;"",VLOOKUP($D240,Gipfel!$A$2:$E$2200,3,FALSE),"")</f>
        <v/>
      </c>
      <c r="H240" t="str">
        <f>IF($D240&lt;&gt;"",VLOOKUP($D240,Gipfel!$A$2:$E$2200,4,FALSE),"")</f>
        <v/>
      </c>
    </row>
    <row r="241" spans="2:8" x14ac:dyDescent="0.25">
      <c r="B241" s="2" t="str">
        <f t="shared" si="4"/>
        <v/>
      </c>
      <c r="C241" s="3"/>
      <c r="E241" t="str">
        <f>IF($D241&lt;&gt;"",VLOOKUP($D241,Gipfel!$A$2:$E$2200,2,FALSE),"")</f>
        <v/>
      </c>
      <c r="F241" t="str">
        <f>IF($D241&lt;&gt;"",VLOOKUP($D241,Gipfel!$A$2:$E$2200,5,FALSE),"")</f>
        <v/>
      </c>
      <c r="G241" t="str">
        <f>IF($D241&lt;&gt;"",VLOOKUP($D241,Gipfel!$A$2:$E$2200,3,FALSE),"")</f>
        <v/>
      </c>
      <c r="H241" t="str">
        <f>IF($D241&lt;&gt;"",VLOOKUP($D241,Gipfel!$A$2:$E$2200,4,FALSE),"")</f>
        <v/>
      </c>
    </row>
    <row r="242" spans="2:8" x14ac:dyDescent="0.25">
      <c r="B242" s="2" t="str">
        <f t="shared" si="4"/>
        <v/>
      </c>
      <c r="C242" s="3"/>
      <c r="E242" t="str">
        <f>IF($D242&lt;&gt;"",VLOOKUP($D242,Gipfel!$A$2:$E$2200,2,FALSE),"")</f>
        <v/>
      </c>
      <c r="F242" t="str">
        <f>IF($D242&lt;&gt;"",VLOOKUP($D242,Gipfel!$A$2:$E$2200,5,FALSE),"")</f>
        <v/>
      </c>
      <c r="G242" t="str">
        <f>IF($D242&lt;&gt;"",VLOOKUP($D242,Gipfel!$A$2:$E$2200,3,FALSE),"")</f>
        <v/>
      </c>
      <c r="H242" t="str">
        <f>IF($D242&lt;&gt;"",VLOOKUP($D242,Gipfel!$A$2:$E$2200,4,FALSE),"")</f>
        <v/>
      </c>
    </row>
    <row r="243" spans="2:8" x14ac:dyDescent="0.25">
      <c r="B243" s="2" t="str">
        <f t="shared" si="4"/>
        <v/>
      </c>
      <c r="C243" s="3"/>
      <c r="E243" t="str">
        <f>IF($D243&lt;&gt;"",VLOOKUP($D243,Gipfel!$A$2:$E$2200,2,FALSE),"")</f>
        <v/>
      </c>
      <c r="F243" t="str">
        <f>IF($D243&lt;&gt;"",VLOOKUP($D243,Gipfel!$A$2:$E$2200,5,FALSE),"")</f>
        <v/>
      </c>
      <c r="G243" t="str">
        <f>IF($D243&lt;&gt;"",VLOOKUP($D243,Gipfel!$A$2:$E$2200,3,FALSE),"")</f>
        <v/>
      </c>
      <c r="H243" t="str">
        <f>IF($D243&lt;&gt;"",VLOOKUP($D243,Gipfel!$A$2:$E$2200,4,FALSE),"")</f>
        <v/>
      </c>
    </row>
    <row r="244" spans="2:8" x14ac:dyDescent="0.25">
      <c r="B244" s="2" t="str">
        <f t="shared" si="4"/>
        <v/>
      </c>
      <c r="C244" s="3"/>
      <c r="E244" t="str">
        <f>IF($D244&lt;&gt;"",VLOOKUP($D244,Gipfel!$A$2:$E$2200,2,FALSE),"")</f>
        <v/>
      </c>
      <c r="F244" t="str">
        <f>IF($D244&lt;&gt;"",VLOOKUP($D244,Gipfel!$A$2:$E$2200,5,FALSE),"")</f>
        <v/>
      </c>
      <c r="G244" t="str">
        <f>IF($D244&lt;&gt;"",VLOOKUP($D244,Gipfel!$A$2:$E$2200,3,FALSE),"")</f>
        <v/>
      </c>
      <c r="H244" t="str">
        <f>IF($D244&lt;&gt;"",VLOOKUP($D244,Gipfel!$A$2:$E$2200,4,FALSE),"")</f>
        <v/>
      </c>
    </row>
    <row r="245" spans="2:8" x14ac:dyDescent="0.25">
      <c r="B245" s="2" t="str">
        <f t="shared" si="4"/>
        <v/>
      </c>
      <c r="C245" s="3"/>
      <c r="E245" t="str">
        <f>IF($D245&lt;&gt;"",VLOOKUP($D245,Gipfel!$A$2:$E$2200,2,FALSE),"")</f>
        <v/>
      </c>
      <c r="F245" t="str">
        <f>IF($D245&lt;&gt;"",VLOOKUP($D245,Gipfel!$A$2:$E$2200,5,FALSE),"")</f>
        <v/>
      </c>
      <c r="G245" t="str">
        <f>IF($D245&lt;&gt;"",VLOOKUP($D245,Gipfel!$A$2:$E$2200,3,FALSE),"")</f>
        <v/>
      </c>
      <c r="H245" t="str">
        <f>IF($D245&lt;&gt;"",VLOOKUP($D245,Gipfel!$A$2:$E$2200,4,FALSE),"")</f>
        <v/>
      </c>
    </row>
    <row r="246" spans="2:8" x14ac:dyDescent="0.25">
      <c r="B246" s="2" t="str">
        <f t="shared" si="4"/>
        <v/>
      </c>
      <c r="C246" s="3"/>
      <c r="E246" t="str">
        <f>IF($D246&lt;&gt;"",VLOOKUP($D246,Gipfel!$A$2:$E$2200,2,FALSE),"")</f>
        <v/>
      </c>
      <c r="F246" t="str">
        <f>IF($D246&lt;&gt;"",VLOOKUP($D246,Gipfel!$A$2:$E$2200,5,FALSE),"")</f>
        <v/>
      </c>
      <c r="G246" t="str">
        <f>IF($D246&lt;&gt;"",VLOOKUP($D246,Gipfel!$A$2:$E$2200,3,FALSE),"")</f>
        <v/>
      </c>
      <c r="H246" t="str">
        <f>IF($D246&lt;&gt;"",VLOOKUP($D246,Gipfel!$A$2:$E$2200,4,FALSE),"")</f>
        <v/>
      </c>
    </row>
    <row r="247" spans="2:8" x14ac:dyDescent="0.25">
      <c r="B247" s="2" t="str">
        <f t="shared" si="4"/>
        <v/>
      </c>
      <c r="C247" s="3"/>
      <c r="E247" t="str">
        <f>IF($D247&lt;&gt;"",VLOOKUP($D247,Gipfel!$A$2:$E$2200,2,FALSE),"")</f>
        <v/>
      </c>
      <c r="F247" t="str">
        <f>IF($D247&lt;&gt;"",VLOOKUP($D247,Gipfel!$A$2:$E$2200,5,FALSE),"")</f>
        <v/>
      </c>
      <c r="G247" t="str">
        <f>IF($D247&lt;&gt;"",VLOOKUP($D247,Gipfel!$A$2:$E$2200,3,FALSE),"")</f>
        <v/>
      </c>
      <c r="H247" t="str">
        <f>IF($D247&lt;&gt;"",VLOOKUP($D247,Gipfel!$A$2:$E$2200,4,FALSE),"")</f>
        <v/>
      </c>
    </row>
    <row r="248" spans="2:8" x14ac:dyDescent="0.25">
      <c r="B248" s="2" t="str">
        <f t="shared" si="4"/>
        <v/>
      </c>
      <c r="C248" s="3"/>
      <c r="E248" t="str">
        <f>IF($D248&lt;&gt;"",VLOOKUP($D248,Gipfel!$A$2:$E$2200,2,FALSE),"")</f>
        <v/>
      </c>
      <c r="F248" t="str">
        <f>IF($D248&lt;&gt;"",VLOOKUP($D248,Gipfel!$A$2:$E$2200,5,FALSE),"")</f>
        <v/>
      </c>
      <c r="G248" t="str">
        <f>IF($D248&lt;&gt;"",VLOOKUP($D248,Gipfel!$A$2:$E$2200,3,FALSE),"")</f>
        <v/>
      </c>
      <c r="H248" t="str">
        <f>IF($D248&lt;&gt;"",VLOOKUP($D248,Gipfel!$A$2:$E$2200,4,FALSE),"")</f>
        <v/>
      </c>
    </row>
    <row r="249" spans="2:8" x14ac:dyDescent="0.25">
      <c r="B249" s="2" t="str">
        <f t="shared" si="4"/>
        <v/>
      </c>
      <c r="C249" s="3"/>
      <c r="E249" t="str">
        <f>IF($D249&lt;&gt;"",VLOOKUP($D249,Gipfel!$A$2:$E$2200,2,FALSE),"")</f>
        <v/>
      </c>
      <c r="F249" t="str">
        <f>IF($D249&lt;&gt;"",VLOOKUP($D249,Gipfel!$A$2:$E$2200,5,FALSE),"")</f>
        <v/>
      </c>
      <c r="G249" t="str">
        <f>IF($D249&lt;&gt;"",VLOOKUP($D249,Gipfel!$A$2:$E$2200,3,FALSE),"")</f>
        <v/>
      </c>
      <c r="H249" t="str">
        <f>IF($D249&lt;&gt;"",VLOOKUP($D249,Gipfel!$A$2:$E$2200,4,FALSE),"")</f>
        <v/>
      </c>
    </row>
    <row r="250" spans="2:8" x14ac:dyDescent="0.25">
      <c r="B250" s="2" t="str">
        <f t="shared" si="4"/>
        <v/>
      </c>
      <c r="C250" s="3"/>
      <c r="E250" t="str">
        <f>IF($D250&lt;&gt;"",VLOOKUP($D250,Gipfel!$A$2:$E$2200,2,FALSE),"")</f>
        <v/>
      </c>
      <c r="F250" t="str">
        <f>IF($D250&lt;&gt;"",VLOOKUP($D250,Gipfel!$A$2:$E$2200,5,FALSE),"")</f>
        <v/>
      </c>
      <c r="G250" t="str">
        <f>IF($D250&lt;&gt;"",VLOOKUP($D250,Gipfel!$A$2:$E$2200,3,FALSE),"")</f>
        <v/>
      </c>
      <c r="H250" t="str">
        <f>IF($D250&lt;&gt;"",VLOOKUP($D250,Gipfel!$A$2:$E$2200,4,FALSE),"")</f>
        <v/>
      </c>
    </row>
    <row r="251" spans="2:8" x14ac:dyDescent="0.25">
      <c r="B251" s="2" t="str">
        <f t="shared" si="4"/>
        <v/>
      </c>
      <c r="C251" s="3"/>
      <c r="E251" t="str">
        <f>IF($D251&lt;&gt;"",VLOOKUP($D251,Gipfel!$A$2:$E$2200,2,FALSE),"")</f>
        <v/>
      </c>
      <c r="F251" t="str">
        <f>IF($D251&lt;&gt;"",VLOOKUP($D251,Gipfel!$A$2:$E$2200,5,FALSE),"")</f>
        <v/>
      </c>
      <c r="G251" t="str">
        <f>IF($D251&lt;&gt;"",VLOOKUP($D251,Gipfel!$A$2:$E$2200,3,FALSE),"")</f>
        <v/>
      </c>
      <c r="H251" t="str">
        <f>IF($D251&lt;&gt;"",VLOOKUP($D251,Gipfel!$A$2:$E$2200,4,FALSE),"")</f>
        <v/>
      </c>
    </row>
    <row r="252" spans="2:8" x14ac:dyDescent="0.25">
      <c r="B252" s="2" t="str">
        <f t="shared" si="4"/>
        <v/>
      </c>
      <c r="C252" s="3"/>
      <c r="E252" t="str">
        <f>IF($D252&lt;&gt;"",VLOOKUP($D252,Gipfel!$A$2:$E$2200,2,FALSE),"")</f>
        <v/>
      </c>
      <c r="F252" t="str">
        <f>IF($D252&lt;&gt;"",VLOOKUP($D252,Gipfel!$A$2:$E$2200,5,FALSE),"")</f>
        <v/>
      </c>
      <c r="G252" t="str">
        <f>IF($D252&lt;&gt;"",VLOOKUP($D252,Gipfel!$A$2:$E$2200,3,FALSE),"")</f>
        <v/>
      </c>
      <c r="H252" t="str">
        <f>IF($D252&lt;&gt;"",VLOOKUP($D252,Gipfel!$A$2:$E$2200,4,FALSE),"")</f>
        <v/>
      </c>
    </row>
    <row r="253" spans="2:8" x14ac:dyDescent="0.25">
      <c r="B253" s="2" t="str">
        <f t="shared" si="4"/>
        <v/>
      </c>
      <c r="C253" s="3"/>
      <c r="E253" t="str">
        <f>IF($D253&lt;&gt;"",VLOOKUP($D253,Gipfel!$A$2:$E$2200,2,FALSE),"")</f>
        <v/>
      </c>
      <c r="F253" t="str">
        <f>IF($D253&lt;&gt;"",VLOOKUP($D253,Gipfel!$A$2:$E$2200,5,FALSE),"")</f>
        <v/>
      </c>
      <c r="G253" t="str">
        <f>IF($D253&lt;&gt;"",VLOOKUP($D253,Gipfel!$A$2:$E$2200,3,FALSE),"")</f>
        <v/>
      </c>
      <c r="H253" t="str">
        <f>IF($D253&lt;&gt;"",VLOOKUP($D253,Gipfel!$A$2:$E$2200,4,FALSE),"")</f>
        <v/>
      </c>
    </row>
    <row r="254" spans="2:8" x14ac:dyDescent="0.25">
      <c r="B254" s="2" t="str">
        <f t="shared" si="4"/>
        <v/>
      </c>
      <c r="C254" s="3"/>
      <c r="E254" t="str">
        <f>IF($D254&lt;&gt;"",VLOOKUP($D254,Gipfel!$A$2:$E$2200,2,FALSE),"")</f>
        <v/>
      </c>
      <c r="F254" t="str">
        <f>IF($D254&lt;&gt;"",VLOOKUP($D254,Gipfel!$A$2:$E$2200,5,FALSE),"")</f>
        <v/>
      </c>
      <c r="G254" t="str">
        <f>IF($D254&lt;&gt;"",VLOOKUP($D254,Gipfel!$A$2:$E$2200,3,FALSE),"")</f>
        <v/>
      </c>
      <c r="H254" t="str">
        <f>IF($D254&lt;&gt;"",VLOOKUP($D254,Gipfel!$A$2:$E$2200,4,FALSE),"")</f>
        <v/>
      </c>
    </row>
    <row r="255" spans="2:8" x14ac:dyDescent="0.25">
      <c r="B255" s="2" t="str">
        <f t="shared" si="4"/>
        <v/>
      </c>
      <c r="C255" s="3"/>
      <c r="E255" t="str">
        <f>IF($D255&lt;&gt;"",VLOOKUP($D255,Gipfel!$A$2:$E$2200,2,FALSE),"")</f>
        <v/>
      </c>
      <c r="F255" t="str">
        <f>IF($D255&lt;&gt;"",VLOOKUP($D255,Gipfel!$A$2:$E$2200,5,FALSE),"")</f>
        <v/>
      </c>
      <c r="G255" t="str">
        <f>IF($D255&lt;&gt;"",VLOOKUP($D255,Gipfel!$A$2:$E$2200,3,FALSE),"")</f>
        <v/>
      </c>
      <c r="H255" t="str">
        <f>IF($D255&lt;&gt;"",VLOOKUP($D255,Gipfel!$A$2:$E$2200,4,FALSE),"")</f>
        <v/>
      </c>
    </row>
    <row r="256" spans="2:8" x14ac:dyDescent="0.25">
      <c r="B256" s="2" t="str">
        <f t="shared" si="4"/>
        <v/>
      </c>
      <c r="C256" s="3"/>
      <c r="E256" t="str">
        <f>IF($D256&lt;&gt;"",VLOOKUP($D256,Gipfel!$A$2:$E$2200,2,FALSE),"")</f>
        <v/>
      </c>
      <c r="F256" t="str">
        <f>IF($D256&lt;&gt;"",VLOOKUP($D256,Gipfel!$A$2:$E$2200,5,FALSE),"")</f>
        <v/>
      </c>
      <c r="G256" t="str">
        <f>IF($D256&lt;&gt;"",VLOOKUP($D256,Gipfel!$A$2:$E$2200,3,FALSE),"")</f>
        <v/>
      </c>
      <c r="H256" t="str">
        <f>IF($D256&lt;&gt;"",VLOOKUP($D256,Gipfel!$A$2:$E$2200,4,FALSE),"")</f>
        <v/>
      </c>
    </row>
    <row r="257" spans="2:8" x14ac:dyDescent="0.25">
      <c r="B257" s="2" t="str">
        <f t="shared" si="4"/>
        <v/>
      </c>
      <c r="C257" s="3"/>
      <c r="E257" t="str">
        <f>IF($D257&lt;&gt;"",VLOOKUP($D257,Gipfel!$A$2:$E$2200,2,FALSE),"")</f>
        <v/>
      </c>
      <c r="F257" t="str">
        <f>IF($D257&lt;&gt;"",VLOOKUP($D257,Gipfel!$A$2:$E$2200,5,FALSE),"")</f>
        <v/>
      </c>
      <c r="G257" t="str">
        <f>IF($D257&lt;&gt;"",VLOOKUP($D257,Gipfel!$A$2:$E$2200,3,FALSE),"")</f>
        <v/>
      </c>
      <c r="H257" t="str">
        <f>IF($D257&lt;&gt;"",VLOOKUP($D257,Gipfel!$A$2:$E$2200,4,FALSE),"")</f>
        <v/>
      </c>
    </row>
    <row r="258" spans="2:8" x14ac:dyDescent="0.25">
      <c r="B258" s="2" t="str">
        <f t="shared" si="4"/>
        <v/>
      </c>
      <c r="C258" s="3"/>
      <c r="E258" t="str">
        <f>IF($D258&lt;&gt;"",VLOOKUP($D258,Gipfel!$A$2:$E$2200,2,FALSE),"")</f>
        <v/>
      </c>
      <c r="F258" t="str">
        <f>IF($D258&lt;&gt;"",VLOOKUP($D258,Gipfel!$A$2:$E$2200,5,FALSE),"")</f>
        <v/>
      </c>
      <c r="G258" t="str">
        <f>IF($D258&lt;&gt;"",VLOOKUP($D258,Gipfel!$A$2:$E$2200,3,FALSE),"")</f>
        <v/>
      </c>
      <c r="H258" t="str">
        <f>IF($D258&lt;&gt;"",VLOOKUP($D258,Gipfel!$A$2:$E$2200,4,FALSE),"")</f>
        <v/>
      </c>
    </row>
    <row r="259" spans="2:8" x14ac:dyDescent="0.25">
      <c r="B259" s="2" t="str">
        <f t="shared" si="4"/>
        <v/>
      </c>
      <c r="C259" s="3"/>
      <c r="E259" t="str">
        <f>IF($D259&lt;&gt;"",VLOOKUP($D259,Gipfel!$A$2:$E$2200,2,FALSE),"")</f>
        <v/>
      </c>
      <c r="F259" t="str">
        <f>IF($D259&lt;&gt;"",VLOOKUP($D259,Gipfel!$A$2:$E$2200,5,FALSE),"")</f>
        <v/>
      </c>
      <c r="G259" t="str">
        <f>IF($D259&lt;&gt;"",VLOOKUP($D259,Gipfel!$A$2:$E$2200,3,FALSE),"")</f>
        <v/>
      </c>
      <c r="H259" t="str">
        <f>IF($D259&lt;&gt;"",VLOOKUP($D259,Gipfel!$A$2:$E$2200,4,FALSE),"")</f>
        <v/>
      </c>
    </row>
    <row r="260" spans="2:8" x14ac:dyDescent="0.25">
      <c r="B260" s="2" t="str">
        <f t="shared" si="4"/>
        <v/>
      </c>
      <c r="C260" s="3"/>
      <c r="E260" t="str">
        <f>IF($D260&lt;&gt;"",VLOOKUP($D260,Gipfel!$A$2:$E$2200,2,FALSE),"")</f>
        <v/>
      </c>
      <c r="F260" t="str">
        <f>IF($D260&lt;&gt;"",VLOOKUP($D260,Gipfel!$A$2:$E$2200,5,FALSE),"")</f>
        <v/>
      </c>
      <c r="G260" t="str">
        <f>IF($D260&lt;&gt;"",VLOOKUP($D260,Gipfel!$A$2:$E$2200,3,FALSE),"")</f>
        <v/>
      </c>
      <c r="H260" t="str">
        <f>IF($D260&lt;&gt;"",VLOOKUP($D260,Gipfel!$A$2:$E$2200,4,FALSE),"")</f>
        <v/>
      </c>
    </row>
    <row r="261" spans="2:8" x14ac:dyDescent="0.25">
      <c r="B261" s="2" t="str">
        <f t="shared" si="4"/>
        <v/>
      </c>
      <c r="C261" s="3"/>
      <c r="E261" t="str">
        <f>IF($D261&lt;&gt;"",VLOOKUP($D261,Gipfel!$A$2:$E$2200,2,FALSE),"")</f>
        <v/>
      </c>
      <c r="F261" t="str">
        <f>IF($D261&lt;&gt;"",VLOOKUP($D261,Gipfel!$A$2:$E$2200,5,FALSE),"")</f>
        <v/>
      </c>
      <c r="G261" t="str">
        <f>IF($D261&lt;&gt;"",VLOOKUP($D261,Gipfel!$A$2:$E$2200,3,FALSE),"")</f>
        <v/>
      </c>
      <c r="H261" t="str">
        <f>IF($D261&lt;&gt;"",VLOOKUP($D261,Gipfel!$A$2:$E$2200,4,FALSE),"")</f>
        <v/>
      </c>
    </row>
    <row r="262" spans="2:8" x14ac:dyDescent="0.25">
      <c r="B262" s="2" t="str">
        <f t="shared" si="4"/>
        <v/>
      </c>
      <c r="C262" s="3"/>
      <c r="E262" t="str">
        <f>IF($D262&lt;&gt;"",VLOOKUP($D262,Gipfel!$A$2:$E$2200,2,FALSE),"")</f>
        <v/>
      </c>
      <c r="F262" t="str">
        <f>IF($D262&lt;&gt;"",VLOOKUP($D262,Gipfel!$A$2:$E$2200,5,FALSE),"")</f>
        <v/>
      </c>
      <c r="G262" t="str">
        <f>IF($D262&lt;&gt;"",VLOOKUP($D262,Gipfel!$A$2:$E$2200,3,FALSE),"")</f>
        <v/>
      </c>
      <c r="H262" t="str">
        <f>IF($D262&lt;&gt;"",VLOOKUP($D262,Gipfel!$A$2:$E$2200,4,FALSE),"")</f>
        <v/>
      </c>
    </row>
    <row r="263" spans="2:8" x14ac:dyDescent="0.25">
      <c r="B263" s="2" t="str">
        <f t="shared" si="4"/>
        <v/>
      </c>
      <c r="C263" s="3"/>
      <c r="E263" t="str">
        <f>IF($D263&lt;&gt;"",VLOOKUP($D263,Gipfel!$A$2:$E$2200,2,FALSE),"")</f>
        <v/>
      </c>
      <c r="F263" t="str">
        <f>IF($D263&lt;&gt;"",VLOOKUP($D263,Gipfel!$A$2:$E$2200,5,FALSE),"")</f>
        <v/>
      </c>
      <c r="G263" t="str">
        <f>IF($D263&lt;&gt;"",VLOOKUP($D263,Gipfel!$A$2:$E$2200,3,FALSE),"")</f>
        <v/>
      </c>
      <c r="H263" t="str">
        <f>IF($D263&lt;&gt;"",VLOOKUP($D263,Gipfel!$A$2:$E$2200,4,FALSE),"")</f>
        <v/>
      </c>
    </row>
    <row r="264" spans="2:8" x14ac:dyDescent="0.25">
      <c r="B264" s="2" t="str">
        <f t="shared" si="4"/>
        <v/>
      </c>
      <c r="C264" s="3"/>
      <c r="E264" t="str">
        <f>IF($D264&lt;&gt;"",VLOOKUP($D264,Gipfel!$A$2:$E$2200,2,FALSE),"")</f>
        <v/>
      </c>
      <c r="F264" t="str">
        <f>IF($D264&lt;&gt;"",VLOOKUP($D264,Gipfel!$A$2:$E$2200,5,FALSE),"")</f>
        <v/>
      </c>
      <c r="G264" t="str">
        <f>IF($D264&lt;&gt;"",VLOOKUP($D264,Gipfel!$A$2:$E$2200,3,FALSE),"")</f>
        <v/>
      </c>
      <c r="H264" t="str">
        <f>IF($D264&lt;&gt;"",VLOOKUP($D264,Gipfel!$A$2:$E$2200,4,FALSE),"")</f>
        <v/>
      </c>
    </row>
    <row r="265" spans="2:8" x14ac:dyDescent="0.25">
      <c r="B265" s="2" t="str">
        <f t="shared" si="4"/>
        <v/>
      </c>
      <c r="C265" s="3"/>
      <c r="E265" t="str">
        <f>IF($D265&lt;&gt;"",VLOOKUP($D265,Gipfel!$A$2:$E$2200,2,FALSE),"")</f>
        <v/>
      </c>
      <c r="F265" t="str">
        <f>IF($D265&lt;&gt;"",VLOOKUP($D265,Gipfel!$A$2:$E$2200,5,FALSE),"")</f>
        <v/>
      </c>
      <c r="G265" t="str">
        <f>IF($D265&lt;&gt;"",VLOOKUP($D265,Gipfel!$A$2:$E$2200,3,FALSE),"")</f>
        <v/>
      </c>
      <c r="H265" t="str">
        <f>IF($D265&lt;&gt;"",VLOOKUP($D265,Gipfel!$A$2:$E$2200,4,FALSE),"")</f>
        <v/>
      </c>
    </row>
    <row r="266" spans="2:8" x14ac:dyDescent="0.25">
      <c r="B266" s="2" t="str">
        <f t="shared" si="4"/>
        <v/>
      </c>
      <c r="C266" s="3"/>
      <c r="E266" t="str">
        <f>IF($D266&lt;&gt;"",VLOOKUP($D266,Gipfel!$A$2:$E$2200,2,FALSE),"")</f>
        <v/>
      </c>
      <c r="F266" t="str">
        <f>IF($D266&lt;&gt;"",VLOOKUP($D266,Gipfel!$A$2:$E$2200,5,FALSE),"")</f>
        <v/>
      </c>
      <c r="G266" t="str">
        <f>IF($D266&lt;&gt;"",VLOOKUP($D266,Gipfel!$A$2:$E$2200,3,FALSE),"")</f>
        <v/>
      </c>
      <c r="H266" t="str">
        <f>IF($D266&lt;&gt;"",VLOOKUP($D266,Gipfel!$A$2:$E$2200,4,FALSE),"")</f>
        <v/>
      </c>
    </row>
    <row r="267" spans="2:8" x14ac:dyDescent="0.25">
      <c r="B267" s="2" t="str">
        <f t="shared" si="4"/>
        <v/>
      </c>
      <c r="C267" s="3"/>
      <c r="E267" t="str">
        <f>IF($D267&lt;&gt;"",VLOOKUP($D267,Gipfel!$A$2:$E$2200,2,FALSE),"")</f>
        <v/>
      </c>
      <c r="F267" t="str">
        <f>IF($D267&lt;&gt;"",VLOOKUP($D267,Gipfel!$A$2:$E$2200,5,FALSE),"")</f>
        <v/>
      </c>
      <c r="G267" t="str">
        <f>IF($D267&lt;&gt;"",VLOOKUP($D267,Gipfel!$A$2:$E$2200,3,FALSE),"")</f>
        <v/>
      </c>
      <c r="H267" t="str">
        <f>IF($D267&lt;&gt;"",VLOOKUP($D267,Gipfel!$A$2:$E$2200,4,FALSE),"")</f>
        <v/>
      </c>
    </row>
    <row r="268" spans="2:8" x14ac:dyDescent="0.25">
      <c r="B268" s="2" t="str">
        <f t="shared" si="4"/>
        <v/>
      </c>
      <c r="C268" s="3"/>
      <c r="E268" t="str">
        <f>IF($D268&lt;&gt;"",VLOOKUP($D268,Gipfel!$A$2:$E$2200,2,FALSE),"")</f>
        <v/>
      </c>
      <c r="F268" t="str">
        <f>IF($D268&lt;&gt;"",VLOOKUP($D268,Gipfel!$A$2:$E$2200,5,FALSE),"")</f>
        <v/>
      </c>
      <c r="G268" t="str">
        <f>IF($D268&lt;&gt;"",VLOOKUP($D268,Gipfel!$A$2:$E$2200,3,FALSE),"")</f>
        <v/>
      </c>
      <c r="H268" t="str">
        <f>IF($D268&lt;&gt;"",VLOOKUP($D268,Gipfel!$A$2:$E$2200,4,FALSE),"")</f>
        <v/>
      </c>
    </row>
    <row r="269" spans="2:8" x14ac:dyDescent="0.25">
      <c r="B269" s="2" t="str">
        <f t="shared" si="4"/>
        <v/>
      </c>
      <c r="C269" s="3"/>
      <c r="E269" t="str">
        <f>IF($D269&lt;&gt;"",VLOOKUP($D269,Gipfel!$A$2:$E$2200,2,FALSE),"")</f>
        <v/>
      </c>
      <c r="F269" t="str">
        <f>IF($D269&lt;&gt;"",VLOOKUP($D269,Gipfel!$A$2:$E$2200,5,FALSE),"")</f>
        <v/>
      </c>
      <c r="G269" t="str">
        <f>IF($D269&lt;&gt;"",VLOOKUP($D269,Gipfel!$A$2:$E$2200,3,FALSE),"")</f>
        <v/>
      </c>
      <c r="H269" t="str">
        <f>IF($D269&lt;&gt;"",VLOOKUP($D269,Gipfel!$A$2:$E$2200,4,FALSE),"")</f>
        <v/>
      </c>
    </row>
    <row r="270" spans="2:8" x14ac:dyDescent="0.25">
      <c r="B270" s="2" t="str">
        <f t="shared" si="4"/>
        <v/>
      </c>
      <c r="C270" s="3"/>
      <c r="E270" t="str">
        <f>IF($D270&lt;&gt;"",VLOOKUP($D270,Gipfel!$A$2:$E$2200,2,FALSE),"")</f>
        <v/>
      </c>
      <c r="F270" t="str">
        <f>IF($D270&lt;&gt;"",VLOOKUP($D270,Gipfel!$A$2:$E$2200,5,FALSE),"")</f>
        <v/>
      </c>
      <c r="G270" t="str">
        <f>IF($D270&lt;&gt;"",VLOOKUP($D270,Gipfel!$A$2:$E$2200,3,FALSE),"")</f>
        <v/>
      </c>
      <c r="H270" t="str">
        <f>IF($D270&lt;&gt;"",VLOOKUP($D270,Gipfel!$A$2:$E$2200,4,FALSE),"")</f>
        <v/>
      </c>
    </row>
    <row r="271" spans="2:8" x14ac:dyDescent="0.25">
      <c r="B271" s="2" t="str">
        <f t="shared" si="4"/>
        <v/>
      </c>
      <c r="C271" s="3"/>
      <c r="E271" t="str">
        <f>IF($D271&lt;&gt;"",VLOOKUP($D271,Gipfel!$A$2:$E$2200,2,FALSE),"")</f>
        <v/>
      </c>
      <c r="F271" t="str">
        <f>IF($D271&lt;&gt;"",VLOOKUP($D271,Gipfel!$A$2:$E$2200,5,FALSE),"")</f>
        <v/>
      </c>
      <c r="G271" t="str">
        <f>IF($D271&lt;&gt;"",VLOOKUP($D271,Gipfel!$A$2:$E$2200,3,FALSE),"")</f>
        <v/>
      </c>
      <c r="H271" t="str">
        <f>IF($D271&lt;&gt;"",VLOOKUP($D271,Gipfel!$A$2:$E$2200,4,FALSE),"")</f>
        <v/>
      </c>
    </row>
    <row r="272" spans="2:8" x14ac:dyDescent="0.25">
      <c r="B272" s="2" t="str">
        <f t="shared" si="4"/>
        <v/>
      </c>
      <c r="C272" s="3"/>
      <c r="E272" t="str">
        <f>IF($D272&lt;&gt;"",VLOOKUP($D272,Gipfel!$A$2:$E$2200,2,FALSE),"")</f>
        <v/>
      </c>
      <c r="F272" t="str">
        <f>IF($D272&lt;&gt;"",VLOOKUP($D272,Gipfel!$A$2:$E$2200,5,FALSE),"")</f>
        <v/>
      </c>
      <c r="G272" t="str">
        <f>IF($D272&lt;&gt;"",VLOOKUP($D272,Gipfel!$A$2:$E$2200,3,FALSE),"")</f>
        <v/>
      </c>
      <c r="H272" t="str">
        <f>IF($D272&lt;&gt;"",VLOOKUP($D272,Gipfel!$A$2:$E$2200,4,FALSE),"")</f>
        <v/>
      </c>
    </row>
    <row r="273" spans="2:8" x14ac:dyDescent="0.25">
      <c r="B273" s="2" t="str">
        <f t="shared" si="4"/>
        <v/>
      </c>
      <c r="C273" s="3"/>
      <c r="E273" t="str">
        <f>IF($D273&lt;&gt;"",VLOOKUP($D273,Gipfel!$A$2:$E$2200,2,FALSE),"")</f>
        <v/>
      </c>
      <c r="F273" t="str">
        <f>IF($D273&lt;&gt;"",VLOOKUP($D273,Gipfel!$A$2:$E$2200,5,FALSE),"")</f>
        <v/>
      </c>
      <c r="G273" t="str">
        <f>IF($D273&lt;&gt;"",VLOOKUP($D273,Gipfel!$A$2:$E$2200,3,FALSE),"")</f>
        <v/>
      </c>
      <c r="H273" t="str">
        <f>IF($D273&lt;&gt;"",VLOOKUP($D273,Gipfel!$A$2:$E$2200,4,FALSE),"")</f>
        <v/>
      </c>
    </row>
    <row r="274" spans="2:8" x14ac:dyDescent="0.25">
      <c r="B274" s="2" t="str">
        <f t="shared" si="4"/>
        <v/>
      </c>
      <c r="C274" s="3"/>
      <c r="E274" t="str">
        <f>IF($D274&lt;&gt;"",VLOOKUP($D274,Gipfel!$A$2:$E$2200,2,FALSE),"")</f>
        <v/>
      </c>
      <c r="F274" t="str">
        <f>IF($D274&lt;&gt;"",VLOOKUP($D274,Gipfel!$A$2:$E$2200,5,FALSE),"")</f>
        <v/>
      </c>
      <c r="G274" t="str">
        <f>IF($D274&lt;&gt;"",VLOOKUP($D274,Gipfel!$A$2:$E$2200,3,FALSE),"")</f>
        <v/>
      </c>
      <c r="H274" t="str">
        <f>IF($D274&lt;&gt;"",VLOOKUP($D274,Gipfel!$A$2:$E$2200,4,FALSE),"")</f>
        <v/>
      </c>
    </row>
    <row r="275" spans="2:8" x14ac:dyDescent="0.25">
      <c r="B275" s="2" t="str">
        <f t="shared" si="4"/>
        <v/>
      </c>
      <c r="C275" s="3"/>
      <c r="E275" t="str">
        <f>IF($D275&lt;&gt;"",VLOOKUP($D275,Gipfel!$A$2:$E$2200,2,FALSE),"")</f>
        <v/>
      </c>
      <c r="F275" t="str">
        <f>IF($D275&lt;&gt;"",VLOOKUP($D275,Gipfel!$A$2:$E$2200,5,FALSE),"")</f>
        <v/>
      </c>
      <c r="G275" t="str">
        <f>IF($D275&lt;&gt;"",VLOOKUP($D275,Gipfel!$A$2:$E$2200,3,FALSE),"")</f>
        <v/>
      </c>
      <c r="H275" t="str">
        <f>IF($D275&lt;&gt;"",VLOOKUP($D275,Gipfel!$A$2:$E$2200,4,FALSE),"")</f>
        <v/>
      </c>
    </row>
    <row r="276" spans="2:8" x14ac:dyDescent="0.25">
      <c r="B276" s="2" t="str">
        <f t="shared" si="4"/>
        <v/>
      </c>
      <c r="C276" s="3"/>
      <c r="E276" t="str">
        <f>IF($D276&lt;&gt;"",VLOOKUP($D276,Gipfel!$A$2:$E$2200,2,FALSE),"")</f>
        <v/>
      </c>
      <c r="F276" t="str">
        <f>IF($D276&lt;&gt;"",VLOOKUP($D276,Gipfel!$A$2:$E$2200,5,FALSE),"")</f>
        <v/>
      </c>
      <c r="G276" t="str">
        <f>IF($D276&lt;&gt;"",VLOOKUP($D276,Gipfel!$A$2:$E$2200,3,FALSE),"")</f>
        <v/>
      </c>
      <c r="H276" t="str">
        <f>IF($D276&lt;&gt;"",VLOOKUP($D276,Gipfel!$A$2:$E$2200,4,FALSE),"")</f>
        <v/>
      </c>
    </row>
    <row r="277" spans="2:8" x14ac:dyDescent="0.25">
      <c r="B277" s="2" t="str">
        <f t="shared" si="4"/>
        <v/>
      </c>
      <c r="C277" s="3"/>
      <c r="E277" t="str">
        <f>IF($D277&lt;&gt;"",VLOOKUP($D277,Gipfel!$A$2:$E$2200,2,FALSE),"")</f>
        <v/>
      </c>
      <c r="F277" t="str">
        <f>IF($D277&lt;&gt;"",VLOOKUP($D277,Gipfel!$A$2:$E$2200,5,FALSE),"")</f>
        <v/>
      </c>
      <c r="G277" t="str">
        <f>IF($D277&lt;&gt;"",VLOOKUP($D277,Gipfel!$A$2:$E$2200,3,FALSE),"")</f>
        <v/>
      </c>
      <c r="H277" t="str">
        <f>IF($D277&lt;&gt;"",VLOOKUP($D277,Gipfel!$A$2:$E$2200,4,FALSE),"")</f>
        <v/>
      </c>
    </row>
    <row r="278" spans="2:8" x14ac:dyDescent="0.25">
      <c r="B278" s="2" t="str">
        <f t="shared" si="4"/>
        <v/>
      </c>
      <c r="C278" s="3"/>
      <c r="E278" t="str">
        <f>IF($D278&lt;&gt;"",VLOOKUP($D278,Gipfel!$A$2:$E$2200,2,FALSE),"")</f>
        <v/>
      </c>
      <c r="F278" t="str">
        <f>IF($D278&lt;&gt;"",VLOOKUP($D278,Gipfel!$A$2:$E$2200,5,FALSE),"")</f>
        <v/>
      </c>
      <c r="G278" t="str">
        <f>IF($D278&lt;&gt;"",VLOOKUP($D278,Gipfel!$A$2:$E$2200,3,FALSE),"")</f>
        <v/>
      </c>
      <c r="H278" t="str">
        <f>IF($D278&lt;&gt;"",VLOOKUP($D278,Gipfel!$A$2:$E$2200,4,FALSE),"")</f>
        <v/>
      </c>
    </row>
    <row r="279" spans="2:8" x14ac:dyDescent="0.25">
      <c r="B279" s="2" t="str">
        <f t="shared" si="4"/>
        <v/>
      </c>
      <c r="C279" s="3"/>
      <c r="E279" t="str">
        <f>IF($D279&lt;&gt;"",VLOOKUP($D279,Gipfel!$A$2:$E$2200,2,FALSE),"")</f>
        <v/>
      </c>
      <c r="F279" t="str">
        <f>IF($D279&lt;&gt;"",VLOOKUP($D279,Gipfel!$A$2:$E$2200,5,FALSE),"")</f>
        <v/>
      </c>
      <c r="G279" t="str">
        <f>IF($D279&lt;&gt;"",VLOOKUP($D279,Gipfel!$A$2:$E$2200,3,FALSE),"")</f>
        <v/>
      </c>
      <c r="H279" t="str">
        <f>IF($D279&lt;&gt;"",VLOOKUP($D279,Gipfel!$A$2:$E$2200,4,FALSE),"")</f>
        <v/>
      </c>
    </row>
    <row r="280" spans="2:8" x14ac:dyDescent="0.25">
      <c r="B280" s="2" t="str">
        <f t="shared" si="4"/>
        <v/>
      </c>
      <c r="C280" s="3"/>
      <c r="E280" t="str">
        <f>IF($D280&lt;&gt;"",VLOOKUP($D280,Gipfel!$A$2:$E$2200,2,FALSE),"")</f>
        <v/>
      </c>
      <c r="F280" t="str">
        <f>IF($D280&lt;&gt;"",VLOOKUP($D280,Gipfel!$A$2:$E$2200,5,FALSE),"")</f>
        <v/>
      </c>
      <c r="G280" t="str">
        <f>IF($D280&lt;&gt;"",VLOOKUP($D280,Gipfel!$A$2:$E$2200,3,FALSE),"")</f>
        <v/>
      </c>
      <c r="H280" t="str">
        <f>IF($D280&lt;&gt;"",VLOOKUP($D280,Gipfel!$A$2:$E$2200,4,FALSE),"")</f>
        <v/>
      </c>
    </row>
    <row r="281" spans="2:8" x14ac:dyDescent="0.25">
      <c r="B281" s="2" t="str">
        <f t="shared" si="4"/>
        <v/>
      </c>
      <c r="C281" s="3"/>
      <c r="E281" t="str">
        <f>IF($D281&lt;&gt;"",VLOOKUP($D281,Gipfel!$A$2:$E$2200,2,FALSE),"")</f>
        <v/>
      </c>
      <c r="F281" t="str">
        <f>IF($D281&lt;&gt;"",VLOOKUP($D281,Gipfel!$A$2:$E$2200,5,FALSE),"")</f>
        <v/>
      </c>
      <c r="G281" t="str">
        <f>IF($D281&lt;&gt;"",VLOOKUP($D281,Gipfel!$A$2:$E$2200,3,FALSE),"")</f>
        <v/>
      </c>
      <c r="H281" t="str">
        <f>IF($D281&lt;&gt;"",VLOOKUP($D281,Gipfel!$A$2:$E$2200,4,FALSE),"")</f>
        <v/>
      </c>
    </row>
    <row r="282" spans="2:8" x14ac:dyDescent="0.25">
      <c r="B282" s="2" t="str">
        <f t="shared" si="4"/>
        <v/>
      </c>
      <c r="C282" s="3"/>
      <c r="E282" t="str">
        <f>IF($D282&lt;&gt;"",VLOOKUP($D282,Gipfel!$A$2:$E$2200,2,FALSE),"")</f>
        <v/>
      </c>
      <c r="F282" t="str">
        <f>IF($D282&lt;&gt;"",VLOOKUP($D282,Gipfel!$A$2:$E$2200,5,FALSE),"")</f>
        <v/>
      </c>
      <c r="G282" t="str">
        <f>IF($D282&lt;&gt;"",VLOOKUP($D282,Gipfel!$A$2:$E$2200,3,FALSE),"")</f>
        <v/>
      </c>
      <c r="H282" t="str">
        <f>IF($D282&lt;&gt;"",VLOOKUP($D282,Gipfel!$A$2:$E$2200,4,FALSE),"")</f>
        <v/>
      </c>
    </row>
    <row r="283" spans="2:8" x14ac:dyDescent="0.25">
      <c r="B283" s="2" t="str">
        <f t="shared" si="4"/>
        <v/>
      </c>
      <c r="C283" s="3"/>
      <c r="E283" t="str">
        <f>IF($D283&lt;&gt;"",VLOOKUP($D283,Gipfel!$A$2:$E$2200,2,FALSE),"")</f>
        <v/>
      </c>
      <c r="F283" t="str">
        <f>IF($D283&lt;&gt;"",VLOOKUP($D283,Gipfel!$A$2:$E$2200,5,FALSE),"")</f>
        <v/>
      </c>
      <c r="G283" t="str">
        <f>IF($D283&lt;&gt;"",VLOOKUP($D283,Gipfel!$A$2:$E$2200,3,FALSE),"")</f>
        <v/>
      </c>
      <c r="H283" t="str">
        <f>IF($D283&lt;&gt;"",VLOOKUP($D283,Gipfel!$A$2:$E$2200,4,FALSE),"")</f>
        <v/>
      </c>
    </row>
    <row r="284" spans="2:8" x14ac:dyDescent="0.25">
      <c r="B284" s="2" t="str">
        <f t="shared" ref="B284:B347" si="5">IF(D284&lt;&gt;"",B283+1,"")</f>
        <v/>
      </c>
      <c r="C284" s="3"/>
      <c r="E284" t="str">
        <f>IF($D284&lt;&gt;"",VLOOKUP($D284,Gipfel!$A$2:$E$2200,2,FALSE),"")</f>
        <v/>
      </c>
      <c r="F284" t="str">
        <f>IF($D284&lt;&gt;"",VLOOKUP($D284,Gipfel!$A$2:$E$2200,5,FALSE),"")</f>
        <v/>
      </c>
      <c r="G284" t="str">
        <f>IF($D284&lt;&gt;"",VLOOKUP($D284,Gipfel!$A$2:$E$2200,3,FALSE),"")</f>
        <v/>
      </c>
      <c r="H284" t="str">
        <f>IF($D284&lt;&gt;"",VLOOKUP($D284,Gipfel!$A$2:$E$2200,4,FALSE),"")</f>
        <v/>
      </c>
    </row>
    <row r="285" spans="2:8" x14ac:dyDescent="0.25">
      <c r="B285" s="2" t="str">
        <f t="shared" si="5"/>
        <v/>
      </c>
      <c r="C285" s="3"/>
      <c r="E285" t="str">
        <f>IF($D285&lt;&gt;"",VLOOKUP($D285,Gipfel!$A$2:$E$2200,2,FALSE),"")</f>
        <v/>
      </c>
      <c r="F285" t="str">
        <f>IF($D285&lt;&gt;"",VLOOKUP($D285,Gipfel!$A$2:$E$2200,5,FALSE),"")</f>
        <v/>
      </c>
      <c r="G285" t="str">
        <f>IF($D285&lt;&gt;"",VLOOKUP($D285,Gipfel!$A$2:$E$2200,3,FALSE),"")</f>
        <v/>
      </c>
      <c r="H285" t="str">
        <f>IF($D285&lt;&gt;"",VLOOKUP($D285,Gipfel!$A$2:$E$2200,4,FALSE),"")</f>
        <v/>
      </c>
    </row>
    <row r="286" spans="2:8" x14ac:dyDescent="0.25">
      <c r="B286" s="2" t="str">
        <f t="shared" si="5"/>
        <v/>
      </c>
      <c r="C286" s="3"/>
      <c r="E286" t="str">
        <f>IF($D286&lt;&gt;"",VLOOKUP($D286,Gipfel!$A$2:$E$2200,2,FALSE),"")</f>
        <v/>
      </c>
      <c r="F286" t="str">
        <f>IF($D286&lt;&gt;"",VLOOKUP($D286,Gipfel!$A$2:$E$2200,5,FALSE),"")</f>
        <v/>
      </c>
      <c r="G286" t="str">
        <f>IF($D286&lt;&gt;"",VLOOKUP($D286,Gipfel!$A$2:$E$2200,3,FALSE),"")</f>
        <v/>
      </c>
      <c r="H286" t="str">
        <f>IF($D286&lt;&gt;"",VLOOKUP($D286,Gipfel!$A$2:$E$2200,4,FALSE),"")</f>
        <v/>
      </c>
    </row>
    <row r="287" spans="2:8" x14ac:dyDescent="0.25">
      <c r="B287" s="2" t="str">
        <f t="shared" si="5"/>
        <v/>
      </c>
      <c r="C287" s="3"/>
      <c r="E287" t="str">
        <f>IF($D287&lt;&gt;"",VLOOKUP($D287,Gipfel!$A$2:$E$2200,2,FALSE),"")</f>
        <v/>
      </c>
      <c r="F287" t="str">
        <f>IF($D287&lt;&gt;"",VLOOKUP($D287,Gipfel!$A$2:$E$2200,5,FALSE),"")</f>
        <v/>
      </c>
      <c r="G287" t="str">
        <f>IF($D287&lt;&gt;"",VLOOKUP($D287,Gipfel!$A$2:$E$2200,3,FALSE),"")</f>
        <v/>
      </c>
      <c r="H287" t="str">
        <f>IF($D287&lt;&gt;"",VLOOKUP($D287,Gipfel!$A$2:$E$2200,4,FALSE),"")</f>
        <v/>
      </c>
    </row>
    <row r="288" spans="2:8" x14ac:dyDescent="0.25">
      <c r="B288" s="2" t="str">
        <f t="shared" si="5"/>
        <v/>
      </c>
      <c r="C288" s="3"/>
      <c r="E288" t="str">
        <f>IF($D288&lt;&gt;"",VLOOKUP($D288,Gipfel!$A$2:$E$2200,2,FALSE),"")</f>
        <v/>
      </c>
      <c r="F288" t="str">
        <f>IF($D288&lt;&gt;"",VLOOKUP($D288,Gipfel!$A$2:$E$2200,5,FALSE),"")</f>
        <v/>
      </c>
      <c r="G288" t="str">
        <f>IF($D288&lt;&gt;"",VLOOKUP($D288,Gipfel!$A$2:$E$2200,3,FALSE),"")</f>
        <v/>
      </c>
      <c r="H288" t="str">
        <f>IF($D288&lt;&gt;"",VLOOKUP($D288,Gipfel!$A$2:$E$2200,4,FALSE),"")</f>
        <v/>
      </c>
    </row>
    <row r="289" spans="2:8" x14ac:dyDescent="0.25">
      <c r="B289" s="2" t="str">
        <f t="shared" si="5"/>
        <v/>
      </c>
      <c r="C289" s="3"/>
      <c r="E289" t="str">
        <f>IF($D289&lt;&gt;"",VLOOKUP($D289,Gipfel!$A$2:$E$2200,2,FALSE),"")</f>
        <v/>
      </c>
      <c r="F289" t="str">
        <f>IF($D289&lt;&gt;"",VLOOKUP($D289,Gipfel!$A$2:$E$2200,5,FALSE),"")</f>
        <v/>
      </c>
      <c r="G289" t="str">
        <f>IF($D289&lt;&gt;"",VLOOKUP($D289,Gipfel!$A$2:$E$2200,3,FALSE),"")</f>
        <v/>
      </c>
      <c r="H289" t="str">
        <f>IF($D289&lt;&gt;"",VLOOKUP($D289,Gipfel!$A$2:$E$2200,4,FALSE),"")</f>
        <v/>
      </c>
    </row>
    <row r="290" spans="2:8" x14ac:dyDescent="0.25">
      <c r="B290" s="2" t="str">
        <f t="shared" si="5"/>
        <v/>
      </c>
      <c r="C290" s="3"/>
      <c r="E290" t="str">
        <f>IF($D290&lt;&gt;"",VLOOKUP($D290,Gipfel!$A$2:$E$2200,2,FALSE),"")</f>
        <v/>
      </c>
      <c r="F290" t="str">
        <f>IF($D290&lt;&gt;"",VLOOKUP($D290,Gipfel!$A$2:$E$2200,5,FALSE),"")</f>
        <v/>
      </c>
      <c r="G290" t="str">
        <f>IF($D290&lt;&gt;"",VLOOKUP($D290,Gipfel!$A$2:$E$2200,3,FALSE),"")</f>
        <v/>
      </c>
      <c r="H290" t="str">
        <f>IF($D290&lt;&gt;"",VLOOKUP($D290,Gipfel!$A$2:$E$2200,4,FALSE),"")</f>
        <v/>
      </c>
    </row>
    <row r="291" spans="2:8" x14ac:dyDescent="0.25">
      <c r="B291" s="2" t="str">
        <f t="shared" si="5"/>
        <v/>
      </c>
      <c r="C291" s="3"/>
      <c r="E291" t="str">
        <f>IF($D291&lt;&gt;"",VLOOKUP($D291,Gipfel!$A$2:$E$2200,2,FALSE),"")</f>
        <v/>
      </c>
      <c r="F291" t="str">
        <f>IF($D291&lt;&gt;"",VLOOKUP($D291,Gipfel!$A$2:$E$2200,5,FALSE),"")</f>
        <v/>
      </c>
      <c r="G291" t="str">
        <f>IF($D291&lt;&gt;"",VLOOKUP($D291,Gipfel!$A$2:$E$2200,3,FALSE),"")</f>
        <v/>
      </c>
      <c r="H291" t="str">
        <f>IF($D291&lt;&gt;"",VLOOKUP($D291,Gipfel!$A$2:$E$2200,4,FALSE),"")</f>
        <v/>
      </c>
    </row>
    <row r="292" spans="2:8" x14ac:dyDescent="0.25">
      <c r="B292" s="2" t="str">
        <f t="shared" si="5"/>
        <v/>
      </c>
      <c r="C292" s="3"/>
      <c r="E292" t="str">
        <f>IF($D292&lt;&gt;"",VLOOKUP($D292,Gipfel!$A$2:$E$2200,2,FALSE),"")</f>
        <v/>
      </c>
      <c r="F292" t="str">
        <f>IF($D292&lt;&gt;"",VLOOKUP($D292,Gipfel!$A$2:$E$2200,5,FALSE),"")</f>
        <v/>
      </c>
      <c r="G292" t="str">
        <f>IF($D292&lt;&gt;"",VLOOKUP($D292,Gipfel!$A$2:$E$2200,3,FALSE),"")</f>
        <v/>
      </c>
      <c r="H292" t="str">
        <f>IF($D292&lt;&gt;"",VLOOKUP($D292,Gipfel!$A$2:$E$2200,4,FALSE),"")</f>
        <v/>
      </c>
    </row>
    <row r="293" spans="2:8" x14ac:dyDescent="0.25">
      <c r="B293" s="2" t="str">
        <f t="shared" si="5"/>
        <v/>
      </c>
      <c r="C293" s="3"/>
      <c r="E293" t="str">
        <f>IF($D293&lt;&gt;"",VLOOKUP($D293,Gipfel!$A$2:$E$2200,2,FALSE),"")</f>
        <v/>
      </c>
      <c r="F293" t="str">
        <f>IF($D293&lt;&gt;"",VLOOKUP($D293,Gipfel!$A$2:$E$2200,5,FALSE),"")</f>
        <v/>
      </c>
      <c r="G293" t="str">
        <f>IF($D293&lt;&gt;"",VLOOKUP($D293,Gipfel!$A$2:$E$2200,3,FALSE),"")</f>
        <v/>
      </c>
      <c r="H293" t="str">
        <f>IF($D293&lt;&gt;"",VLOOKUP($D293,Gipfel!$A$2:$E$2200,4,FALSE),"")</f>
        <v/>
      </c>
    </row>
    <row r="294" spans="2:8" x14ac:dyDescent="0.25">
      <c r="B294" s="2" t="str">
        <f t="shared" si="5"/>
        <v/>
      </c>
      <c r="C294" s="3"/>
      <c r="E294" t="str">
        <f>IF($D294&lt;&gt;"",VLOOKUP($D294,Gipfel!$A$2:$E$2200,2,FALSE),"")</f>
        <v/>
      </c>
      <c r="F294" t="str">
        <f>IF($D294&lt;&gt;"",VLOOKUP($D294,Gipfel!$A$2:$E$2200,5,FALSE),"")</f>
        <v/>
      </c>
      <c r="G294" t="str">
        <f>IF($D294&lt;&gt;"",VLOOKUP($D294,Gipfel!$A$2:$E$2200,3,FALSE),"")</f>
        <v/>
      </c>
      <c r="H294" t="str">
        <f>IF($D294&lt;&gt;"",VLOOKUP($D294,Gipfel!$A$2:$E$2200,4,FALSE),"")</f>
        <v/>
      </c>
    </row>
    <row r="295" spans="2:8" x14ac:dyDescent="0.25">
      <c r="B295" s="2" t="str">
        <f t="shared" si="5"/>
        <v/>
      </c>
      <c r="C295" s="3"/>
      <c r="E295" t="str">
        <f>IF($D295&lt;&gt;"",VLOOKUP($D295,Gipfel!$A$2:$E$2200,2,FALSE),"")</f>
        <v/>
      </c>
      <c r="F295" t="str">
        <f>IF($D295&lt;&gt;"",VLOOKUP($D295,Gipfel!$A$2:$E$2200,5,FALSE),"")</f>
        <v/>
      </c>
      <c r="G295" t="str">
        <f>IF($D295&lt;&gt;"",VLOOKUP($D295,Gipfel!$A$2:$E$2200,3,FALSE),"")</f>
        <v/>
      </c>
      <c r="H295" t="str">
        <f>IF($D295&lt;&gt;"",VLOOKUP($D295,Gipfel!$A$2:$E$2200,4,FALSE),"")</f>
        <v/>
      </c>
    </row>
    <row r="296" spans="2:8" x14ac:dyDescent="0.25">
      <c r="B296" s="2" t="str">
        <f t="shared" si="5"/>
        <v/>
      </c>
      <c r="C296" s="3"/>
      <c r="E296" t="str">
        <f>IF($D296&lt;&gt;"",VLOOKUP($D296,Gipfel!$A$2:$E$2200,2,FALSE),"")</f>
        <v/>
      </c>
      <c r="F296" t="str">
        <f>IF($D296&lt;&gt;"",VLOOKUP($D296,Gipfel!$A$2:$E$2200,5,FALSE),"")</f>
        <v/>
      </c>
      <c r="G296" t="str">
        <f>IF($D296&lt;&gt;"",VLOOKUP($D296,Gipfel!$A$2:$E$2200,3,FALSE),"")</f>
        <v/>
      </c>
      <c r="H296" t="str">
        <f>IF($D296&lt;&gt;"",VLOOKUP($D296,Gipfel!$A$2:$E$2200,4,FALSE),"")</f>
        <v/>
      </c>
    </row>
    <row r="297" spans="2:8" x14ac:dyDescent="0.25">
      <c r="B297" s="2" t="str">
        <f t="shared" si="5"/>
        <v/>
      </c>
      <c r="C297" s="3"/>
      <c r="E297" t="str">
        <f>IF($D297&lt;&gt;"",VLOOKUP($D297,Gipfel!$A$2:$E$2200,2,FALSE),"")</f>
        <v/>
      </c>
      <c r="F297" t="str">
        <f>IF($D297&lt;&gt;"",VLOOKUP($D297,Gipfel!$A$2:$E$2200,5,FALSE),"")</f>
        <v/>
      </c>
      <c r="G297" t="str">
        <f>IF($D297&lt;&gt;"",VLOOKUP($D297,Gipfel!$A$2:$E$2200,3,FALSE),"")</f>
        <v/>
      </c>
      <c r="H297" t="str">
        <f>IF($D297&lt;&gt;"",VLOOKUP($D297,Gipfel!$A$2:$E$2200,4,FALSE),"")</f>
        <v/>
      </c>
    </row>
    <row r="298" spans="2:8" x14ac:dyDescent="0.25">
      <c r="B298" s="2" t="str">
        <f t="shared" si="5"/>
        <v/>
      </c>
      <c r="C298" s="3"/>
      <c r="E298" t="str">
        <f>IF($D298&lt;&gt;"",VLOOKUP($D298,Gipfel!$A$2:$E$2200,2,FALSE),"")</f>
        <v/>
      </c>
      <c r="F298" t="str">
        <f>IF($D298&lt;&gt;"",VLOOKUP($D298,Gipfel!$A$2:$E$2200,5,FALSE),"")</f>
        <v/>
      </c>
      <c r="G298" t="str">
        <f>IF($D298&lt;&gt;"",VLOOKUP($D298,Gipfel!$A$2:$E$2200,3,FALSE),"")</f>
        <v/>
      </c>
      <c r="H298" t="str">
        <f>IF($D298&lt;&gt;"",VLOOKUP($D298,Gipfel!$A$2:$E$2200,4,FALSE),"")</f>
        <v/>
      </c>
    </row>
    <row r="299" spans="2:8" x14ac:dyDescent="0.25">
      <c r="B299" s="2" t="str">
        <f t="shared" si="5"/>
        <v/>
      </c>
      <c r="C299" s="3"/>
      <c r="E299" t="str">
        <f>IF($D299&lt;&gt;"",VLOOKUP($D299,Gipfel!$A$2:$E$2200,2,FALSE),"")</f>
        <v/>
      </c>
      <c r="F299" t="str">
        <f>IF($D299&lt;&gt;"",VLOOKUP($D299,Gipfel!$A$2:$E$2200,5,FALSE),"")</f>
        <v/>
      </c>
      <c r="G299" t="str">
        <f>IF($D299&lt;&gt;"",VLOOKUP($D299,Gipfel!$A$2:$E$2200,3,FALSE),"")</f>
        <v/>
      </c>
      <c r="H299" t="str">
        <f>IF($D299&lt;&gt;"",VLOOKUP($D299,Gipfel!$A$2:$E$2200,4,FALSE),"")</f>
        <v/>
      </c>
    </row>
    <row r="300" spans="2:8" x14ac:dyDescent="0.25">
      <c r="B300" s="2" t="str">
        <f t="shared" si="5"/>
        <v/>
      </c>
      <c r="C300" s="3"/>
      <c r="E300" t="str">
        <f>IF($D300&lt;&gt;"",VLOOKUP($D300,Gipfel!$A$2:$E$2200,2,FALSE),"")</f>
        <v/>
      </c>
      <c r="F300" t="str">
        <f>IF($D300&lt;&gt;"",VLOOKUP($D300,Gipfel!$A$2:$E$2200,5,FALSE),"")</f>
        <v/>
      </c>
      <c r="G300" t="str">
        <f>IF($D300&lt;&gt;"",VLOOKUP($D300,Gipfel!$A$2:$E$2200,3,FALSE),"")</f>
        <v/>
      </c>
      <c r="H300" t="str">
        <f>IF($D300&lt;&gt;"",VLOOKUP($D300,Gipfel!$A$2:$E$2200,4,FALSE),"")</f>
        <v/>
      </c>
    </row>
    <row r="301" spans="2:8" x14ac:dyDescent="0.25">
      <c r="B301" s="2" t="str">
        <f t="shared" si="5"/>
        <v/>
      </c>
      <c r="C301" s="3"/>
      <c r="E301" t="str">
        <f>IF($D301&lt;&gt;"",VLOOKUP($D301,Gipfel!$A$2:$E$2200,2,FALSE),"")</f>
        <v/>
      </c>
      <c r="F301" t="str">
        <f>IF($D301&lt;&gt;"",VLOOKUP($D301,Gipfel!$A$2:$E$2200,5,FALSE),"")</f>
        <v/>
      </c>
      <c r="G301" t="str">
        <f>IF($D301&lt;&gt;"",VLOOKUP($D301,Gipfel!$A$2:$E$2200,3,FALSE),"")</f>
        <v/>
      </c>
      <c r="H301" t="str">
        <f>IF($D301&lt;&gt;"",VLOOKUP($D301,Gipfel!$A$2:$E$2200,4,FALSE),"")</f>
        <v/>
      </c>
    </row>
    <row r="302" spans="2:8" x14ac:dyDescent="0.25">
      <c r="B302" s="2" t="str">
        <f t="shared" si="5"/>
        <v/>
      </c>
      <c r="C302" s="3"/>
      <c r="E302" t="str">
        <f>IF($D302&lt;&gt;"",VLOOKUP($D302,Gipfel!$A$2:$E$2200,2,FALSE),"")</f>
        <v/>
      </c>
      <c r="F302" t="str">
        <f>IF($D302&lt;&gt;"",VLOOKUP($D302,Gipfel!$A$2:$E$2200,5,FALSE),"")</f>
        <v/>
      </c>
      <c r="G302" t="str">
        <f>IF($D302&lt;&gt;"",VLOOKUP($D302,Gipfel!$A$2:$E$2200,3,FALSE),"")</f>
        <v/>
      </c>
      <c r="H302" t="str">
        <f>IF($D302&lt;&gt;"",VLOOKUP($D302,Gipfel!$A$2:$E$2200,4,FALSE),"")</f>
        <v/>
      </c>
    </row>
    <row r="303" spans="2:8" x14ac:dyDescent="0.25">
      <c r="B303" s="2" t="str">
        <f t="shared" si="5"/>
        <v/>
      </c>
      <c r="C303" s="3"/>
      <c r="E303" t="str">
        <f>IF($D303&lt;&gt;"",VLOOKUP($D303,Gipfel!$A$2:$E$2200,2,FALSE),"")</f>
        <v/>
      </c>
      <c r="F303" t="str">
        <f>IF($D303&lt;&gt;"",VLOOKUP($D303,Gipfel!$A$2:$E$2200,5,FALSE),"")</f>
        <v/>
      </c>
      <c r="G303" t="str">
        <f>IF($D303&lt;&gt;"",VLOOKUP($D303,Gipfel!$A$2:$E$2200,3,FALSE),"")</f>
        <v/>
      </c>
      <c r="H303" t="str">
        <f>IF($D303&lt;&gt;"",VLOOKUP($D303,Gipfel!$A$2:$E$2200,4,FALSE),"")</f>
        <v/>
      </c>
    </row>
    <row r="304" spans="2:8" x14ac:dyDescent="0.25">
      <c r="B304" s="2" t="str">
        <f t="shared" si="5"/>
        <v/>
      </c>
      <c r="C304" s="3"/>
      <c r="E304" t="str">
        <f>IF($D304&lt;&gt;"",VLOOKUP($D304,Gipfel!$A$2:$E$2200,2,FALSE),"")</f>
        <v/>
      </c>
      <c r="F304" t="str">
        <f>IF($D304&lt;&gt;"",VLOOKUP($D304,Gipfel!$A$2:$E$2200,5,FALSE),"")</f>
        <v/>
      </c>
      <c r="G304" t="str">
        <f>IF($D304&lt;&gt;"",VLOOKUP($D304,Gipfel!$A$2:$E$2200,3,FALSE),"")</f>
        <v/>
      </c>
      <c r="H304" t="str">
        <f>IF($D304&lt;&gt;"",VLOOKUP($D304,Gipfel!$A$2:$E$2200,4,FALSE),"")</f>
        <v/>
      </c>
    </row>
    <row r="305" spans="2:8" x14ac:dyDescent="0.25">
      <c r="B305" s="2" t="str">
        <f t="shared" si="5"/>
        <v/>
      </c>
      <c r="C305" s="3"/>
      <c r="E305" t="str">
        <f>IF($D305&lt;&gt;"",VLOOKUP($D305,Gipfel!$A$2:$E$2200,2,FALSE),"")</f>
        <v/>
      </c>
      <c r="F305" t="str">
        <f>IF($D305&lt;&gt;"",VLOOKUP($D305,Gipfel!$A$2:$E$2200,5,FALSE),"")</f>
        <v/>
      </c>
      <c r="G305" t="str">
        <f>IF($D305&lt;&gt;"",VLOOKUP($D305,Gipfel!$A$2:$E$2200,3,FALSE),"")</f>
        <v/>
      </c>
      <c r="H305" t="str">
        <f>IF($D305&lt;&gt;"",VLOOKUP($D305,Gipfel!$A$2:$E$2200,4,FALSE),"")</f>
        <v/>
      </c>
    </row>
    <row r="306" spans="2:8" x14ac:dyDescent="0.25">
      <c r="B306" s="2" t="str">
        <f t="shared" si="5"/>
        <v/>
      </c>
      <c r="C306" s="3"/>
      <c r="E306" t="str">
        <f>IF($D306&lt;&gt;"",VLOOKUP($D306,Gipfel!$A$2:$E$2200,2,FALSE),"")</f>
        <v/>
      </c>
      <c r="F306" t="str">
        <f>IF($D306&lt;&gt;"",VLOOKUP($D306,Gipfel!$A$2:$E$2200,5,FALSE),"")</f>
        <v/>
      </c>
      <c r="G306" t="str">
        <f>IF($D306&lt;&gt;"",VLOOKUP($D306,Gipfel!$A$2:$E$2200,3,FALSE),"")</f>
        <v/>
      </c>
      <c r="H306" t="str">
        <f>IF($D306&lt;&gt;"",VLOOKUP($D306,Gipfel!$A$2:$E$2200,4,FALSE),"")</f>
        <v/>
      </c>
    </row>
    <row r="307" spans="2:8" x14ac:dyDescent="0.25">
      <c r="B307" s="2" t="str">
        <f t="shared" si="5"/>
        <v/>
      </c>
      <c r="C307" s="3"/>
      <c r="E307" t="str">
        <f>IF($D307&lt;&gt;"",VLOOKUP($D307,Gipfel!$A$2:$E$2200,2,FALSE),"")</f>
        <v/>
      </c>
      <c r="F307" t="str">
        <f>IF($D307&lt;&gt;"",VLOOKUP($D307,Gipfel!$A$2:$E$2200,5,FALSE),"")</f>
        <v/>
      </c>
      <c r="G307" t="str">
        <f>IF($D307&lt;&gt;"",VLOOKUP($D307,Gipfel!$A$2:$E$2200,3,FALSE),"")</f>
        <v/>
      </c>
      <c r="H307" t="str">
        <f>IF($D307&lt;&gt;"",VLOOKUP($D307,Gipfel!$A$2:$E$2200,4,FALSE),"")</f>
        <v/>
      </c>
    </row>
    <row r="308" spans="2:8" x14ac:dyDescent="0.25">
      <c r="B308" s="2" t="str">
        <f t="shared" si="5"/>
        <v/>
      </c>
      <c r="C308" s="3"/>
      <c r="E308" t="str">
        <f>IF($D308&lt;&gt;"",VLOOKUP($D308,Gipfel!$A$2:$E$2200,2,FALSE),"")</f>
        <v/>
      </c>
      <c r="F308" t="str">
        <f>IF($D308&lt;&gt;"",VLOOKUP($D308,Gipfel!$A$2:$E$2200,5,FALSE),"")</f>
        <v/>
      </c>
      <c r="G308" t="str">
        <f>IF($D308&lt;&gt;"",VLOOKUP($D308,Gipfel!$A$2:$E$2200,3,FALSE),"")</f>
        <v/>
      </c>
      <c r="H308" t="str">
        <f>IF($D308&lt;&gt;"",VLOOKUP($D308,Gipfel!$A$2:$E$2200,4,FALSE),"")</f>
        <v/>
      </c>
    </row>
    <row r="309" spans="2:8" x14ac:dyDescent="0.25">
      <c r="B309" s="2" t="str">
        <f t="shared" si="5"/>
        <v/>
      </c>
      <c r="C309" s="3"/>
      <c r="E309" t="str">
        <f>IF($D309&lt;&gt;"",VLOOKUP($D309,Gipfel!$A$2:$E$2200,2,FALSE),"")</f>
        <v/>
      </c>
      <c r="F309" t="str">
        <f>IF($D309&lt;&gt;"",VLOOKUP($D309,Gipfel!$A$2:$E$2200,5,FALSE),"")</f>
        <v/>
      </c>
      <c r="G309" t="str">
        <f>IF($D309&lt;&gt;"",VLOOKUP($D309,Gipfel!$A$2:$E$2200,3,FALSE),"")</f>
        <v/>
      </c>
      <c r="H309" t="str">
        <f>IF($D309&lt;&gt;"",VLOOKUP($D309,Gipfel!$A$2:$E$2200,4,FALSE),"")</f>
        <v/>
      </c>
    </row>
    <row r="310" spans="2:8" x14ac:dyDescent="0.25">
      <c r="B310" s="2" t="str">
        <f t="shared" si="5"/>
        <v/>
      </c>
      <c r="C310" s="3"/>
      <c r="E310" t="str">
        <f>IF($D310&lt;&gt;"",VLOOKUP($D310,Gipfel!$A$2:$E$2200,2,FALSE),"")</f>
        <v/>
      </c>
      <c r="F310" t="str">
        <f>IF($D310&lt;&gt;"",VLOOKUP($D310,Gipfel!$A$2:$E$2200,5,FALSE),"")</f>
        <v/>
      </c>
      <c r="G310" t="str">
        <f>IF($D310&lt;&gt;"",VLOOKUP($D310,Gipfel!$A$2:$E$2200,3,FALSE),"")</f>
        <v/>
      </c>
      <c r="H310" t="str">
        <f>IF($D310&lt;&gt;"",VLOOKUP($D310,Gipfel!$A$2:$E$2200,4,FALSE),"")</f>
        <v/>
      </c>
    </row>
    <row r="311" spans="2:8" x14ac:dyDescent="0.25">
      <c r="B311" s="2" t="str">
        <f t="shared" si="5"/>
        <v/>
      </c>
      <c r="C311" s="3"/>
      <c r="E311" t="str">
        <f>IF($D311&lt;&gt;"",VLOOKUP($D311,Gipfel!$A$2:$E$2200,2,FALSE),"")</f>
        <v/>
      </c>
      <c r="F311" t="str">
        <f>IF($D311&lt;&gt;"",VLOOKUP($D311,Gipfel!$A$2:$E$2200,5,FALSE),"")</f>
        <v/>
      </c>
      <c r="G311" t="str">
        <f>IF($D311&lt;&gt;"",VLOOKUP($D311,Gipfel!$A$2:$E$2200,3,FALSE),"")</f>
        <v/>
      </c>
      <c r="H311" t="str">
        <f>IF($D311&lt;&gt;"",VLOOKUP($D311,Gipfel!$A$2:$E$2200,4,FALSE),"")</f>
        <v/>
      </c>
    </row>
    <row r="312" spans="2:8" x14ac:dyDescent="0.25">
      <c r="B312" s="2" t="str">
        <f t="shared" si="5"/>
        <v/>
      </c>
      <c r="C312" s="3"/>
      <c r="E312" t="str">
        <f>IF($D312&lt;&gt;"",VLOOKUP($D312,Gipfel!$A$2:$E$2200,2,FALSE),"")</f>
        <v/>
      </c>
      <c r="F312" t="str">
        <f>IF($D312&lt;&gt;"",VLOOKUP($D312,Gipfel!$A$2:$E$2200,5,FALSE),"")</f>
        <v/>
      </c>
      <c r="G312" t="str">
        <f>IF($D312&lt;&gt;"",VLOOKUP($D312,Gipfel!$A$2:$E$2200,3,FALSE),"")</f>
        <v/>
      </c>
      <c r="H312" t="str">
        <f>IF($D312&lt;&gt;"",VLOOKUP($D312,Gipfel!$A$2:$E$2200,4,FALSE),"")</f>
        <v/>
      </c>
    </row>
    <row r="313" spans="2:8" x14ac:dyDescent="0.25">
      <c r="B313" s="2" t="str">
        <f t="shared" si="5"/>
        <v/>
      </c>
      <c r="C313" s="3"/>
      <c r="E313" t="str">
        <f>IF($D313&lt;&gt;"",VLOOKUP($D313,Gipfel!$A$2:$E$2200,2,FALSE),"")</f>
        <v/>
      </c>
      <c r="F313" t="str">
        <f>IF($D313&lt;&gt;"",VLOOKUP($D313,Gipfel!$A$2:$E$2200,5,FALSE),"")</f>
        <v/>
      </c>
      <c r="G313" t="str">
        <f>IF($D313&lt;&gt;"",VLOOKUP($D313,Gipfel!$A$2:$E$2200,3,FALSE),"")</f>
        <v/>
      </c>
      <c r="H313" t="str">
        <f>IF($D313&lt;&gt;"",VLOOKUP($D313,Gipfel!$A$2:$E$2200,4,FALSE),"")</f>
        <v/>
      </c>
    </row>
    <row r="314" spans="2:8" x14ac:dyDescent="0.25">
      <c r="B314" s="2" t="str">
        <f t="shared" si="5"/>
        <v/>
      </c>
      <c r="C314" s="3"/>
      <c r="E314" t="str">
        <f>IF($D314&lt;&gt;"",VLOOKUP($D314,Gipfel!$A$2:$E$2200,2,FALSE),"")</f>
        <v/>
      </c>
      <c r="F314" t="str">
        <f>IF($D314&lt;&gt;"",VLOOKUP($D314,Gipfel!$A$2:$E$2200,5,FALSE),"")</f>
        <v/>
      </c>
      <c r="G314" t="str">
        <f>IF($D314&lt;&gt;"",VLOOKUP($D314,Gipfel!$A$2:$E$2200,3,FALSE),"")</f>
        <v/>
      </c>
      <c r="H314" t="str">
        <f>IF($D314&lt;&gt;"",VLOOKUP($D314,Gipfel!$A$2:$E$2200,4,FALSE),"")</f>
        <v/>
      </c>
    </row>
    <row r="315" spans="2:8" x14ac:dyDescent="0.25">
      <c r="B315" s="2" t="str">
        <f t="shared" si="5"/>
        <v/>
      </c>
      <c r="C315" s="3"/>
      <c r="E315" t="str">
        <f>IF($D315&lt;&gt;"",VLOOKUP($D315,Gipfel!$A$2:$E$2200,2,FALSE),"")</f>
        <v/>
      </c>
      <c r="F315" t="str">
        <f>IF($D315&lt;&gt;"",VLOOKUP($D315,Gipfel!$A$2:$E$2200,5,FALSE),"")</f>
        <v/>
      </c>
      <c r="G315" t="str">
        <f>IF($D315&lt;&gt;"",VLOOKUP($D315,Gipfel!$A$2:$E$2200,3,FALSE),"")</f>
        <v/>
      </c>
      <c r="H315" t="str">
        <f>IF($D315&lt;&gt;"",VLOOKUP($D315,Gipfel!$A$2:$E$2200,4,FALSE),"")</f>
        <v/>
      </c>
    </row>
    <row r="316" spans="2:8" x14ac:dyDescent="0.25">
      <c r="B316" s="2" t="str">
        <f t="shared" si="5"/>
        <v/>
      </c>
      <c r="C316" s="3"/>
      <c r="E316" t="str">
        <f>IF($D316&lt;&gt;"",VLOOKUP($D316,Gipfel!$A$2:$E$2200,2,FALSE),"")</f>
        <v/>
      </c>
      <c r="F316" t="str">
        <f>IF($D316&lt;&gt;"",VLOOKUP($D316,Gipfel!$A$2:$E$2200,5,FALSE),"")</f>
        <v/>
      </c>
      <c r="G316" t="str">
        <f>IF($D316&lt;&gt;"",VLOOKUP($D316,Gipfel!$A$2:$E$2200,3,FALSE),"")</f>
        <v/>
      </c>
      <c r="H316" t="str">
        <f>IF($D316&lt;&gt;"",VLOOKUP($D316,Gipfel!$A$2:$E$2200,4,FALSE),"")</f>
        <v/>
      </c>
    </row>
    <row r="317" spans="2:8" x14ac:dyDescent="0.25">
      <c r="B317" s="2" t="str">
        <f t="shared" si="5"/>
        <v/>
      </c>
      <c r="C317" s="3"/>
      <c r="E317" t="str">
        <f>IF($D317&lt;&gt;"",VLOOKUP($D317,Gipfel!$A$2:$E$2200,2,FALSE),"")</f>
        <v/>
      </c>
      <c r="F317" t="str">
        <f>IF($D317&lt;&gt;"",VLOOKUP($D317,Gipfel!$A$2:$E$2200,5,FALSE),"")</f>
        <v/>
      </c>
      <c r="G317" t="str">
        <f>IF($D317&lt;&gt;"",VLOOKUP($D317,Gipfel!$A$2:$E$2200,3,FALSE),"")</f>
        <v/>
      </c>
      <c r="H317" t="str">
        <f>IF($D317&lt;&gt;"",VLOOKUP($D317,Gipfel!$A$2:$E$2200,4,FALSE),"")</f>
        <v/>
      </c>
    </row>
    <row r="318" spans="2:8" x14ac:dyDescent="0.25">
      <c r="B318" s="2" t="str">
        <f t="shared" si="5"/>
        <v/>
      </c>
      <c r="C318" s="3"/>
      <c r="E318" t="str">
        <f>IF($D318&lt;&gt;"",VLOOKUP($D318,Gipfel!$A$2:$E$2200,2,FALSE),"")</f>
        <v/>
      </c>
      <c r="F318" t="str">
        <f>IF($D318&lt;&gt;"",VLOOKUP($D318,Gipfel!$A$2:$E$2200,5,FALSE),"")</f>
        <v/>
      </c>
      <c r="G318" t="str">
        <f>IF($D318&lt;&gt;"",VLOOKUP($D318,Gipfel!$A$2:$E$2200,3,FALSE),"")</f>
        <v/>
      </c>
      <c r="H318" t="str">
        <f>IF($D318&lt;&gt;"",VLOOKUP($D318,Gipfel!$A$2:$E$2200,4,FALSE),"")</f>
        <v/>
      </c>
    </row>
    <row r="319" spans="2:8" x14ac:dyDescent="0.25">
      <c r="B319" s="2" t="str">
        <f t="shared" si="5"/>
        <v/>
      </c>
      <c r="C319" s="3"/>
      <c r="E319" t="str">
        <f>IF($D319&lt;&gt;"",VLOOKUP($D319,Gipfel!$A$2:$E$2200,2,FALSE),"")</f>
        <v/>
      </c>
      <c r="F319" t="str">
        <f>IF($D319&lt;&gt;"",VLOOKUP($D319,Gipfel!$A$2:$E$2200,5,FALSE),"")</f>
        <v/>
      </c>
      <c r="G319" t="str">
        <f>IF($D319&lt;&gt;"",VLOOKUP($D319,Gipfel!$A$2:$E$2200,3,FALSE),"")</f>
        <v/>
      </c>
      <c r="H319" t="str">
        <f>IF($D319&lt;&gt;"",VLOOKUP($D319,Gipfel!$A$2:$E$2200,4,FALSE),"")</f>
        <v/>
      </c>
    </row>
    <row r="320" spans="2:8" x14ac:dyDescent="0.25">
      <c r="B320" s="2" t="str">
        <f t="shared" si="5"/>
        <v/>
      </c>
      <c r="C320" s="3"/>
      <c r="E320" t="str">
        <f>IF($D320&lt;&gt;"",VLOOKUP($D320,Gipfel!$A$2:$E$2200,2,FALSE),"")</f>
        <v/>
      </c>
      <c r="F320" t="str">
        <f>IF($D320&lt;&gt;"",VLOOKUP($D320,Gipfel!$A$2:$E$2200,5,FALSE),"")</f>
        <v/>
      </c>
      <c r="G320" t="str">
        <f>IF($D320&lt;&gt;"",VLOOKUP($D320,Gipfel!$A$2:$E$2200,3,FALSE),"")</f>
        <v/>
      </c>
      <c r="H320" t="str">
        <f>IF($D320&lt;&gt;"",VLOOKUP($D320,Gipfel!$A$2:$E$2200,4,FALSE),"")</f>
        <v/>
      </c>
    </row>
    <row r="321" spans="2:8" x14ac:dyDescent="0.25">
      <c r="B321" s="2" t="str">
        <f t="shared" si="5"/>
        <v/>
      </c>
      <c r="C321" s="3"/>
      <c r="E321" t="str">
        <f>IF($D321&lt;&gt;"",VLOOKUP($D321,Gipfel!$A$2:$E$2200,2,FALSE),"")</f>
        <v/>
      </c>
      <c r="F321" t="str">
        <f>IF($D321&lt;&gt;"",VLOOKUP($D321,Gipfel!$A$2:$E$2200,5,FALSE),"")</f>
        <v/>
      </c>
      <c r="G321" t="str">
        <f>IF($D321&lt;&gt;"",VLOOKUP($D321,Gipfel!$A$2:$E$2200,3,FALSE),"")</f>
        <v/>
      </c>
      <c r="H321" t="str">
        <f>IF($D321&lt;&gt;"",VLOOKUP($D321,Gipfel!$A$2:$E$2200,4,FALSE),"")</f>
        <v/>
      </c>
    </row>
    <row r="322" spans="2:8" x14ac:dyDescent="0.25">
      <c r="B322" s="2" t="str">
        <f t="shared" si="5"/>
        <v/>
      </c>
      <c r="C322" s="3"/>
      <c r="E322" t="str">
        <f>IF($D322&lt;&gt;"",VLOOKUP($D322,Gipfel!$A$2:$E$2200,2,FALSE),"")</f>
        <v/>
      </c>
      <c r="F322" t="str">
        <f>IF($D322&lt;&gt;"",VLOOKUP($D322,Gipfel!$A$2:$E$2200,5,FALSE),"")</f>
        <v/>
      </c>
      <c r="G322" t="str">
        <f>IF($D322&lt;&gt;"",VLOOKUP($D322,Gipfel!$A$2:$E$2200,3,FALSE),"")</f>
        <v/>
      </c>
      <c r="H322" t="str">
        <f>IF($D322&lt;&gt;"",VLOOKUP($D322,Gipfel!$A$2:$E$2200,4,FALSE),"")</f>
        <v/>
      </c>
    </row>
    <row r="323" spans="2:8" x14ac:dyDescent="0.25">
      <c r="B323" s="2" t="str">
        <f t="shared" si="5"/>
        <v/>
      </c>
      <c r="C323" s="3"/>
      <c r="E323" t="str">
        <f>IF($D323&lt;&gt;"",VLOOKUP($D323,Gipfel!$A$2:$E$2200,2,FALSE),"")</f>
        <v/>
      </c>
      <c r="F323" t="str">
        <f>IF($D323&lt;&gt;"",VLOOKUP($D323,Gipfel!$A$2:$E$2200,5,FALSE),"")</f>
        <v/>
      </c>
      <c r="G323" t="str">
        <f>IF($D323&lt;&gt;"",VLOOKUP($D323,Gipfel!$A$2:$E$2200,3,FALSE),"")</f>
        <v/>
      </c>
      <c r="H323" t="str">
        <f>IF($D323&lt;&gt;"",VLOOKUP($D323,Gipfel!$A$2:$E$2200,4,FALSE),"")</f>
        <v/>
      </c>
    </row>
    <row r="324" spans="2:8" x14ac:dyDescent="0.25">
      <c r="B324" s="2" t="str">
        <f t="shared" si="5"/>
        <v/>
      </c>
      <c r="C324" s="3"/>
      <c r="E324" t="str">
        <f>IF($D324&lt;&gt;"",VLOOKUP($D324,Gipfel!$A$2:$E$2200,2,FALSE),"")</f>
        <v/>
      </c>
      <c r="F324" t="str">
        <f>IF($D324&lt;&gt;"",VLOOKUP($D324,Gipfel!$A$2:$E$2200,5,FALSE),"")</f>
        <v/>
      </c>
      <c r="G324" t="str">
        <f>IF($D324&lt;&gt;"",VLOOKUP($D324,Gipfel!$A$2:$E$2200,3,FALSE),"")</f>
        <v/>
      </c>
      <c r="H324" t="str">
        <f>IF($D324&lt;&gt;"",VLOOKUP($D324,Gipfel!$A$2:$E$2200,4,FALSE),"")</f>
        <v/>
      </c>
    </row>
    <row r="325" spans="2:8" x14ac:dyDescent="0.25">
      <c r="B325" s="2" t="str">
        <f t="shared" si="5"/>
        <v/>
      </c>
      <c r="C325" s="3"/>
      <c r="E325" t="str">
        <f>IF($D325&lt;&gt;"",VLOOKUP($D325,Gipfel!$A$2:$E$2200,2,FALSE),"")</f>
        <v/>
      </c>
      <c r="F325" t="str">
        <f>IF($D325&lt;&gt;"",VLOOKUP($D325,Gipfel!$A$2:$E$2200,5,FALSE),"")</f>
        <v/>
      </c>
      <c r="G325" t="str">
        <f>IF($D325&lt;&gt;"",VLOOKUP($D325,Gipfel!$A$2:$E$2200,3,FALSE),"")</f>
        <v/>
      </c>
      <c r="H325" t="str">
        <f>IF($D325&lt;&gt;"",VLOOKUP($D325,Gipfel!$A$2:$E$2200,4,FALSE),"")</f>
        <v/>
      </c>
    </row>
    <row r="326" spans="2:8" x14ac:dyDescent="0.25">
      <c r="B326" s="2" t="str">
        <f t="shared" si="5"/>
        <v/>
      </c>
      <c r="C326" s="3"/>
      <c r="E326" t="str">
        <f>IF($D326&lt;&gt;"",VLOOKUP($D326,Gipfel!$A$2:$E$2200,2,FALSE),"")</f>
        <v/>
      </c>
      <c r="F326" t="str">
        <f>IF($D326&lt;&gt;"",VLOOKUP($D326,Gipfel!$A$2:$E$2200,5,FALSE),"")</f>
        <v/>
      </c>
      <c r="G326" t="str">
        <f>IF($D326&lt;&gt;"",VLOOKUP($D326,Gipfel!$A$2:$E$2200,3,FALSE),"")</f>
        <v/>
      </c>
      <c r="H326" t="str">
        <f>IF($D326&lt;&gt;"",VLOOKUP($D326,Gipfel!$A$2:$E$2200,4,FALSE),"")</f>
        <v/>
      </c>
    </row>
    <row r="327" spans="2:8" x14ac:dyDescent="0.25">
      <c r="B327" s="2" t="str">
        <f t="shared" si="5"/>
        <v/>
      </c>
      <c r="C327" s="3"/>
      <c r="E327" t="str">
        <f>IF($D327&lt;&gt;"",VLOOKUP($D327,Gipfel!$A$2:$E$2200,2,FALSE),"")</f>
        <v/>
      </c>
      <c r="F327" t="str">
        <f>IF($D327&lt;&gt;"",VLOOKUP($D327,Gipfel!$A$2:$E$2200,5,FALSE),"")</f>
        <v/>
      </c>
      <c r="G327" t="str">
        <f>IF($D327&lt;&gt;"",VLOOKUP($D327,Gipfel!$A$2:$E$2200,3,FALSE),"")</f>
        <v/>
      </c>
      <c r="H327" t="str">
        <f>IF($D327&lt;&gt;"",VLOOKUP($D327,Gipfel!$A$2:$E$2200,4,FALSE),"")</f>
        <v/>
      </c>
    </row>
    <row r="328" spans="2:8" x14ac:dyDescent="0.25">
      <c r="B328" s="2" t="str">
        <f t="shared" si="5"/>
        <v/>
      </c>
      <c r="C328" s="3"/>
      <c r="E328" t="str">
        <f>IF($D328&lt;&gt;"",VLOOKUP($D328,Gipfel!$A$2:$E$2200,2,FALSE),"")</f>
        <v/>
      </c>
      <c r="F328" t="str">
        <f>IF($D328&lt;&gt;"",VLOOKUP($D328,Gipfel!$A$2:$E$2200,5,FALSE),"")</f>
        <v/>
      </c>
      <c r="G328" t="str">
        <f>IF($D328&lt;&gt;"",VLOOKUP($D328,Gipfel!$A$2:$E$2200,3,FALSE),"")</f>
        <v/>
      </c>
      <c r="H328" t="str">
        <f>IF($D328&lt;&gt;"",VLOOKUP($D328,Gipfel!$A$2:$E$2200,4,FALSE),"")</f>
        <v/>
      </c>
    </row>
    <row r="329" spans="2:8" x14ac:dyDescent="0.25">
      <c r="B329" s="2" t="str">
        <f t="shared" si="5"/>
        <v/>
      </c>
      <c r="C329" s="3"/>
      <c r="E329" t="str">
        <f>IF($D329&lt;&gt;"",VLOOKUP($D329,Gipfel!$A$2:$E$2200,2,FALSE),"")</f>
        <v/>
      </c>
      <c r="F329" t="str">
        <f>IF($D329&lt;&gt;"",VLOOKUP($D329,Gipfel!$A$2:$E$2200,5,FALSE),"")</f>
        <v/>
      </c>
      <c r="G329" t="str">
        <f>IF($D329&lt;&gt;"",VLOOKUP($D329,Gipfel!$A$2:$E$2200,3,FALSE),"")</f>
        <v/>
      </c>
      <c r="H329" t="str">
        <f>IF($D329&lt;&gt;"",VLOOKUP($D329,Gipfel!$A$2:$E$2200,4,FALSE),"")</f>
        <v/>
      </c>
    </row>
    <row r="330" spans="2:8" x14ac:dyDescent="0.25">
      <c r="B330" s="2" t="str">
        <f t="shared" si="5"/>
        <v/>
      </c>
      <c r="C330" s="3"/>
      <c r="E330" t="str">
        <f>IF($D330&lt;&gt;"",VLOOKUP($D330,Gipfel!$A$2:$E$2200,2,FALSE),"")</f>
        <v/>
      </c>
      <c r="F330" t="str">
        <f>IF($D330&lt;&gt;"",VLOOKUP($D330,Gipfel!$A$2:$E$2200,5,FALSE),"")</f>
        <v/>
      </c>
      <c r="G330" t="str">
        <f>IF($D330&lt;&gt;"",VLOOKUP($D330,Gipfel!$A$2:$E$2200,3,FALSE),"")</f>
        <v/>
      </c>
      <c r="H330" t="str">
        <f>IF($D330&lt;&gt;"",VLOOKUP($D330,Gipfel!$A$2:$E$2200,4,FALSE),"")</f>
        <v/>
      </c>
    </row>
    <row r="331" spans="2:8" x14ac:dyDescent="0.25">
      <c r="B331" s="2" t="str">
        <f t="shared" si="5"/>
        <v/>
      </c>
      <c r="C331" s="3"/>
      <c r="E331" t="str">
        <f>IF($D331&lt;&gt;"",VLOOKUP($D331,Gipfel!$A$2:$E$2200,2,FALSE),"")</f>
        <v/>
      </c>
      <c r="F331" t="str">
        <f>IF($D331&lt;&gt;"",VLOOKUP($D331,Gipfel!$A$2:$E$2200,5,FALSE),"")</f>
        <v/>
      </c>
      <c r="G331" t="str">
        <f>IF($D331&lt;&gt;"",VLOOKUP($D331,Gipfel!$A$2:$E$2200,3,FALSE),"")</f>
        <v/>
      </c>
      <c r="H331" t="str">
        <f>IF($D331&lt;&gt;"",VLOOKUP($D331,Gipfel!$A$2:$E$2200,4,FALSE),"")</f>
        <v/>
      </c>
    </row>
    <row r="332" spans="2:8" x14ac:dyDescent="0.25">
      <c r="B332" s="2" t="str">
        <f t="shared" si="5"/>
        <v/>
      </c>
      <c r="C332" s="3"/>
      <c r="E332" t="str">
        <f>IF($D332&lt;&gt;"",VLOOKUP($D332,Gipfel!$A$2:$E$2200,2,FALSE),"")</f>
        <v/>
      </c>
      <c r="F332" t="str">
        <f>IF($D332&lt;&gt;"",VLOOKUP($D332,Gipfel!$A$2:$E$2200,5,FALSE),"")</f>
        <v/>
      </c>
      <c r="G332" t="str">
        <f>IF($D332&lt;&gt;"",VLOOKUP($D332,Gipfel!$A$2:$E$2200,3,FALSE),"")</f>
        <v/>
      </c>
      <c r="H332" t="str">
        <f>IF($D332&lt;&gt;"",VLOOKUP($D332,Gipfel!$A$2:$E$2200,4,FALSE),"")</f>
        <v/>
      </c>
    </row>
    <row r="333" spans="2:8" x14ac:dyDescent="0.25">
      <c r="B333" s="2" t="str">
        <f t="shared" si="5"/>
        <v/>
      </c>
      <c r="C333" s="3"/>
      <c r="E333" t="str">
        <f>IF($D333&lt;&gt;"",VLOOKUP($D333,Gipfel!$A$2:$E$2200,2,FALSE),"")</f>
        <v/>
      </c>
      <c r="F333" t="str">
        <f>IF($D333&lt;&gt;"",VLOOKUP($D333,Gipfel!$A$2:$E$2200,5,FALSE),"")</f>
        <v/>
      </c>
      <c r="G333" t="str">
        <f>IF($D333&lt;&gt;"",VLOOKUP($D333,Gipfel!$A$2:$E$2200,3,FALSE),"")</f>
        <v/>
      </c>
      <c r="H333" t="str">
        <f>IF($D333&lt;&gt;"",VLOOKUP($D333,Gipfel!$A$2:$E$2200,4,FALSE),"")</f>
        <v/>
      </c>
    </row>
    <row r="334" spans="2:8" x14ac:dyDescent="0.25">
      <c r="B334" s="2" t="str">
        <f t="shared" si="5"/>
        <v/>
      </c>
      <c r="C334" s="3"/>
      <c r="E334" t="str">
        <f>IF($D334&lt;&gt;"",VLOOKUP($D334,Gipfel!$A$2:$E$2200,2,FALSE),"")</f>
        <v/>
      </c>
      <c r="F334" t="str">
        <f>IF($D334&lt;&gt;"",VLOOKUP($D334,Gipfel!$A$2:$E$2200,5,FALSE),"")</f>
        <v/>
      </c>
      <c r="G334" t="str">
        <f>IF($D334&lt;&gt;"",VLOOKUP($D334,Gipfel!$A$2:$E$2200,3,FALSE),"")</f>
        <v/>
      </c>
      <c r="H334" t="str">
        <f>IF($D334&lt;&gt;"",VLOOKUP($D334,Gipfel!$A$2:$E$2200,4,FALSE),"")</f>
        <v/>
      </c>
    </row>
    <row r="335" spans="2:8" x14ac:dyDescent="0.25">
      <c r="B335" s="2" t="str">
        <f t="shared" si="5"/>
        <v/>
      </c>
      <c r="C335" s="3"/>
      <c r="E335" t="str">
        <f>IF($D335&lt;&gt;"",VLOOKUP($D335,Gipfel!$A$2:$E$2200,2,FALSE),"")</f>
        <v/>
      </c>
      <c r="F335" t="str">
        <f>IF($D335&lt;&gt;"",VLOOKUP($D335,Gipfel!$A$2:$E$2200,5,FALSE),"")</f>
        <v/>
      </c>
      <c r="G335" t="str">
        <f>IF($D335&lt;&gt;"",VLOOKUP($D335,Gipfel!$A$2:$E$2200,3,FALSE),"")</f>
        <v/>
      </c>
      <c r="H335" t="str">
        <f>IF($D335&lt;&gt;"",VLOOKUP($D335,Gipfel!$A$2:$E$2200,4,FALSE),"")</f>
        <v/>
      </c>
    </row>
    <row r="336" spans="2:8" x14ac:dyDescent="0.25">
      <c r="B336" s="2" t="str">
        <f t="shared" si="5"/>
        <v/>
      </c>
      <c r="C336" s="3"/>
      <c r="E336" t="str">
        <f>IF($D336&lt;&gt;"",VLOOKUP($D336,Gipfel!$A$2:$E$2200,2,FALSE),"")</f>
        <v/>
      </c>
      <c r="F336" t="str">
        <f>IF($D336&lt;&gt;"",VLOOKUP($D336,Gipfel!$A$2:$E$2200,5,FALSE),"")</f>
        <v/>
      </c>
      <c r="G336" t="str">
        <f>IF($D336&lt;&gt;"",VLOOKUP($D336,Gipfel!$A$2:$E$2200,3,FALSE),"")</f>
        <v/>
      </c>
      <c r="H336" t="str">
        <f>IF($D336&lt;&gt;"",VLOOKUP($D336,Gipfel!$A$2:$E$2200,4,FALSE),"")</f>
        <v/>
      </c>
    </row>
    <row r="337" spans="2:8" x14ac:dyDescent="0.25">
      <c r="B337" s="2" t="str">
        <f t="shared" si="5"/>
        <v/>
      </c>
      <c r="C337" s="3"/>
      <c r="E337" t="str">
        <f>IF($D337&lt;&gt;"",VLOOKUP($D337,Gipfel!$A$2:$E$2200,2,FALSE),"")</f>
        <v/>
      </c>
      <c r="F337" t="str">
        <f>IF($D337&lt;&gt;"",VLOOKUP($D337,Gipfel!$A$2:$E$2200,5,FALSE),"")</f>
        <v/>
      </c>
      <c r="G337" t="str">
        <f>IF($D337&lt;&gt;"",VLOOKUP($D337,Gipfel!$A$2:$E$2200,3,FALSE),"")</f>
        <v/>
      </c>
      <c r="H337" t="str">
        <f>IF($D337&lt;&gt;"",VLOOKUP($D337,Gipfel!$A$2:$E$2200,4,FALSE),"")</f>
        <v/>
      </c>
    </row>
    <row r="338" spans="2:8" x14ac:dyDescent="0.25">
      <c r="B338" s="2" t="str">
        <f t="shared" si="5"/>
        <v/>
      </c>
      <c r="C338" s="3"/>
      <c r="E338" t="str">
        <f>IF($D338&lt;&gt;"",VLOOKUP($D338,Gipfel!$A$2:$E$2200,2,FALSE),"")</f>
        <v/>
      </c>
      <c r="F338" t="str">
        <f>IF($D338&lt;&gt;"",VLOOKUP($D338,Gipfel!$A$2:$E$2200,5,FALSE),"")</f>
        <v/>
      </c>
      <c r="G338" t="str">
        <f>IF($D338&lt;&gt;"",VLOOKUP($D338,Gipfel!$A$2:$E$2200,3,FALSE),"")</f>
        <v/>
      </c>
      <c r="H338" t="str">
        <f>IF($D338&lt;&gt;"",VLOOKUP($D338,Gipfel!$A$2:$E$2200,4,FALSE),"")</f>
        <v/>
      </c>
    </row>
    <row r="339" spans="2:8" x14ac:dyDescent="0.25">
      <c r="B339" s="2" t="str">
        <f t="shared" si="5"/>
        <v/>
      </c>
      <c r="C339" s="3"/>
      <c r="E339" t="str">
        <f>IF($D339&lt;&gt;"",VLOOKUP($D339,Gipfel!$A$2:$E$2200,2,FALSE),"")</f>
        <v/>
      </c>
      <c r="F339" t="str">
        <f>IF($D339&lt;&gt;"",VLOOKUP($D339,Gipfel!$A$2:$E$2200,5,FALSE),"")</f>
        <v/>
      </c>
      <c r="G339" t="str">
        <f>IF($D339&lt;&gt;"",VLOOKUP($D339,Gipfel!$A$2:$E$2200,3,FALSE),"")</f>
        <v/>
      </c>
      <c r="H339" t="str">
        <f>IF($D339&lt;&gt;"",VLOOKUP($D339,Gipfel!$A$2:$E$2200,4,FALSE),"")</f>
        <v/>
      </c>
    </row>
    <row r="340" spans="2:8" x14ac:dyDescent="0.25">
      <c r="B340" s="2" t="str">
        <f t="shared" si="5"/>
        <v/>
      </c>
      <c r="C340" s="3"/>
      <c r="E340" t="str">
        <f>IF($D340&lt;&gt;"",VLOOKUP($D340,Gipfel!$A$2:$E$2200,2,FALSE),"")</f>
        <v/>
      </c>
      <c r="F340" t="str">
        <f>IF($D340&lt;&gt;"",VLOOKUP($D340,Gipfel!$A$2:$E$2200,5,FALSE),"")</f>
        <v/>
      </c>
      <c r="G340" t="str">
        <f>IF($D340&lt;&gt;"",VLOOKUP($D340,Gipfel!$A$2:$E$2200,3,FALSE),"")</f>
        <v/>
      </c>
      <c r="H340" t="str">
        <f>IF($D340&lt;&gt;"",VLOOKUP($D340,Gipfel!$A$2:$E$2200,4,FALSE),"")</f>
        <v/>
      </c>
    </row>
    <row r="341" spans="2:8" x14ac:dyDescent="0.25">
      <c r="B341" s="2" t="str">
        <f t="shared" si="5"/>
        <v/>
      </c>
      <c r="C341" s="3"/>
      <c r="E341" t="str">
        <f>IF($D341&lt;&gt;"",VLOOKUP($D341,Gipfel!$A$2:$E$2200,2,FALSE),"")</f>
        <v/>
      </c>
      <c r="F341" t="str">
        <f>IF($D341&lt;&gt;"",VLOOKUP($D341,Gipfel!$A$2:$E$2200,5,FALSE),"")</f>
        <v/>
      </c>
      <c r="G341" t="str">
        <f>IF($D341&lt;&gt;"",VLOOKUP($D341,Gipfel!$A$2:$E$2200,3,FALSE),"")</f>
        <v/>
      </c>
      <c r="H341" t="str">
        <f>IF($D341&lt;&gt;"",VLOOKUP($D341,Gipfel!$A$2:$E$2200,4,FALSE),"")</f>
        <v/>
      </c>
    </row>
    <row r="342" spans="2:8" x14ac:dyDescent="0.25">
      <c r="B342" s="2" t="str">
        <f t="shared" si="5"/>
        <v/>
      </c>
      <c r="C342" s="3"/>
      <c r="E342" t="str">
        <f>IF($D342&lt;&gt;"",VLOOKUP($D342,Gipfel!$A$2:$E$2200,2,FALSE),"")</f>
        <v/>
      </c>
      <c r="F342" t="str">
        <f>IF($D342&lt;&gt;"",VLOOKUP($D342,Gipfel!$A$2:$E$2200,5,FALSE),"")</f>
        <v/>
      </c>
      <c r="G342" t="str">
        <f>IF($D342&lt;&gt;"",VLOOKUP($D342,Gipfel!$A$2:$E$2200,3,FALSE),"")</f>
        <v/>
      </c>
      <c r="H342" t="str">
        <f>IF($D342&lt;&gt;"",VLOOKUP($D342,Gipfel!$A$2:$E$2200,4,FALSE),"")</f>
        <v/>
      </c>
    </row>
    <row r="343" spans="2:8" x14ac:dyDescent="0.25">
      <c r="B343" s="2" t="str">
        <f t="shared" si="5"/>
        <v/>
      </c>
      <c r="C343" s="3"/>
      <c r="E343" t="str">
        <f>IF($D343&lt;&gt;"",VLOOKUP($D343,Gipfel!$A$2:$E$2200,2,FALSE),"")</f>
        <v/>
      </c>
      <c r="F343" t="str">
        <f>IF($D343&lt;&gt;"",VLOOKUP($D343,Gipfel!$A$2:$E$2200,5,FALSE),"")</f>
        <v/>
      </c>
      <c r="G343" t="str">
        <f>IF($D343&lt;&gt;"",VLOOKUP($D343,Gipfel!$A$2:$E$2200,3,FALSE),"")</f>
        <v/>
      </c>
      <c r="H343" t="str">
        <f>IF($D343&lt;&gt;"",VLOOKUP($D343,Gipfel!$A$2:$E$2200,4,FALSE),"")</f>
        <v/>
      </c>
    </row>
    <row r="344" spans="2:8" x14ac:dyDescent="0.25">
      <c r="B344" s="2" t="str">
        <f t="shared" si="5"/>
        <v/>
      </c>
      <c r="C344" s="3"/>
      <c r="E344" t="str">
        <f>IF($D344&lt;&gt;"",VLOOKUP($D344,Gipfel!$A$2:$E$2200,2,FALSE),"")</f>
        <v/>
      </c>
      <c r="F344" t="str">
        <f>IF($D344&lt;&gt;"",VLOOKUP($D344,Gipfel!$A$2:$E$2200,5,FALSE),"")</f>
        <v/>
      </c>
      <c r="G344" t="str">
        <f>IF($D344&lt;&gt;"",VLOOKUP($D344,Gipfel!$A$2:$E$2200,3,FALSE),"")</f>
        <v/>
      </c>
      <c r="H344" t="str">
        <f>IF($D344&lt;&gt;"",VLOOKUP($D344,Gipfel!$A$2:$E$2200,4,FALSE),"")</f>
        <v/>
      </c>
    </row>
    <row r="345" spans="2:8" x14ac:dyDescent="0.25">
      <c r="B345" s="2" t="str">
        <f t="shared" si="5"/>
        <v/>
      </c>
      <c r="C345" s="3"/>
      <c r="E345" t="str">
        <f>IF($D345&lt;&gt;"",VLOOKUP($D345,Gipfel!$A$2:$E$2200,2,FALSE),"")</f>
        <v/>
      </c>
      <c r="F345" t="str">
        <f>IF($D345&lt;&gt;"",VLOOKUP($D345,Gipfel!$A$2:$E$2200,5,FALSE),"")</f>
        <v/>
      </c>
      <c r="G345" t="str">
        <f>IF($D345&lt;&gt;"",VLOOKUP($D345,Gipfel!$A$2:$E$2200,3,FALSE),"")</f>
        <v/>
      </c>
      <c r="H345" t="str">
        <f>IF($D345&lt;&gt;"",VLOOKUP($D345,Gipfel!$A$2:$E$2200,4,FALSE),"")</f>
        <v/>
      </c>
    </row>
    <row r="346" spans="2:8" x14ac:dyDescent="0.25">
      <c r="B346" s="2" t="str">
        <f t="shared" si="5"/>
        <v/>
      </c>
      <c r="C346" s="3"/>
      <c r="E346" t="str">
        <f>IF($D346&lt;&gt;"",VLOOKUP($D346,Gipfel!$A$2:$E$2200,2,FALSE),"")</f>
        <v/>
      </c>
      <c r="F346" t="str">
        <f>IF($D346&lt;&gt;"",VLOOKUP($D346,Gipfel!$A$2:$E$2200,5,FALSE),"")</f>
        <v/>
      </c>
      <c r="G346" t="str">
        <f>IF($D346&lt;&gt;"",VLOOKUP($D346,Gipfel!$A$2:$E$2200,3,FALSE),"")</f>
        <v/>
      </c>
      <c r="H346" t="str">
        <f>IF($D346&lt;&gt;"",VLOOKUP($D346,Gipfel!$A$2:$E$2200,4,FALSE),"")</f>
        <v/>
      </c>
    </row>
    <row r="347" spans="2:8" x14ac:dyDescent="0.25">
      <c r="B347" s="2" t="str">
        <f t="shared" si="5"/>
        <v/>
      </c>
      <c r="C347" s="3"/>
      <c r="E347" t="str">
        <f>IF($D347&lt;&gt;"",VLOOKUP($D347,Gipfel!$A$2:$E$2200,2,FALSE),"")</f>
        <v/>
      </c>
      <c r="F347" t="str">
        <f>IF($D347&lt;&gt;"",VLOOKUP($D347,Gipfel!$A$2:$E$2200,5,FALSE),"")</f>
        <v/>
      </c>
      <c r="G347" t="str">
        <f>IF($D347&lt;&gt;"",VLOOKUP($D347,Gipfel!$A$2:$E$2200,3,FALSE),"")</f>
        <v/>
      </c>
      <c r="H347" t="str">
        <f>IF($D347&lt;&gt;"",VLOOKUP($D347,Gipfel!$A$2:$E$2200,4,FALSE),"")</f>
        <v/>
      </c>
    </row>
    <row r="348" spans="2:8" x14ac:dyDescent="0.25">
      <c r="B348" s="2" t="str">
        <f t="shared" ref="B348:B411" si="6">IF(D348&lt;&gt;"",B347+1,"")</f>
        <v/>
      </c>
      <c r="C348" s="3"/>
      <c r="E348" t="str">
        <f>IF($D348&lt;&gt;"",VLOOKUP($D348,Gipfel!$A$2:$E$2200,2,FALSE),"")</f>
        <v/>
      </c>
      <c r="F348" t="str">
        <f>IF($D348&lt;&gt;"",VLOOKUP($D348,Gipfel!$A$2:$E$2200,5,FALSE),"")</f>
        <v/>
      </c>
      <c r="G348" t="str">
        <f>IF($D348&lt;&gt;"",VLOOKUP($D348,Gipfel!$A$2:$E$2200,3,FALSE),"")</f>
        <v/>
      </c>
      <c r="H348" t="str">
        <f>IF($D348&lt;&gt;"",VLOOKUP($D348,Gipfel!$A$2:$E$2200,4,FALSE),"")</f>
        <v/>
      </c>
    </row>
    <row r="349" spans="2:8" x14ac:dyDescent="0.25">
      <c r="B349" s="2" t="str">
        <f t="shared" si="6"/>
        <v/>
      </c>
      <c r="C349" s="3"/>
      <c r="E349" t="str">
        <f>IF($D349&lt;&gt;"",VLOOKUP($D349,Gipfel!$A$2:$E$2200,2,FALSE),"")</f>
        <v/>
      </c>
      <c r="F349" t="str">
        <f>IF($D349&lt;&gt;"",VLOOKUP($D349,Gipfel!$A$2:$E$2200,5,FALSE),"")</f>
        <v/>
      </c>
      <c r="G349" t="str">
        <f>IF($D349&lt;&gt;"",VLOOKUP($D349,Gipfel!$A$2:$E$2200,3,FALSE),"")</f>
        <v/>
      </c>
      <c r="H349" t="str">
        <f>IF($D349&lt;&gt;"",VLOOKUP($D349,Gipfel!$A$2:$E$2200,4,FALSE),"")</f>
        <v/>
      </c>
    </row>
    <row r="350" spans="2:8" x14ac:dyDescent="0.25">
      <c r="B350" s="2" t="str">
        <f t="shared" si="6"/>
        <v/>
      </c>
      <c r="C350" s="3"/>
      <c r="E350" t="str">
        <f>IF($D350&lt;&gt;"",VLOOKUP($D350,Gipfel!$A$2:$E$2200,2,FALSE),"")</f>
        <v/>
      </c>
      <c r="F350" t="str">
        <f>IF($D350&lt;&gt;"",VLOOKUP($D350,Gipfel!$A$2:$E$2200,5,FALSE),"")</f>
        <v/>
      </c>
      <c r="G350" t="str">
        <f>IF($D350&lt;&gt;"",VLOOKUP($D350,Gipfel!$A$2:$E$2200,3,FALSE),"")</f>
        <v/>
      </c>
      <c r="H350" t="str">
        <f>IF($D350&lt;&gt;"",VLOOKUP($D350,Gipfel!$A$2:$E$2200,4,FALSE),"")</f>
        <v/>
      </c>
    </row>
    <row r="351" spans="2:8" x14ac:dyDescent="0.25">
      <c r="B351" s="2" t="str">
        <f t="shared" si="6"/>
        <v/>
      </c>
      <c r="C351" s="3"/>
      <c r="E351" t="str">
        <f>IF($D351&lt;&gt;"",VLOOKUP($D351,Gipfel!$A$2:$E$2200,2,FALSE),"")</f>
        <v/>
      </c>
      <c r="F351" t="str">
        <f>IF($D351&lt;&gt;"",VLOOKUP($D351,Gipfel!$A$2:$E$2200,5,FALSE),"")</f>
        <v/>
      </c>
      <c r="G351" t="str">
        <f>IF($D351&lt;&gt;"",VLOOKUP($D351,Gipfel!$A$2:$E$2200,3,FALSE),"")</f>
        <v/>
      </c>
      <c r="H351" t="str">
        <f>IF($D351&lt;&gt;"",VLOOKUP($D351,Gipfel!$A$2:$E$2200,4,FALSE),"")</f>
        <v/>
      </c>
    </row>
    <row r="352" spans="2:8" x14ac:dyDescent="0.25">
      <c r="B352" s="2" t="str">
        <f t="shared" si="6"/>
        <v/>
      </c>
      <c r="C352" s="3"/>
      <c r="E352" t="str">
        <f>IF($D352&lt;&gt;"",VLOOKUP($D352,Gipfel!$A$2:$E$2200,2,FALSE),"")</f>
        <v/>
      </c>
      <c r="F352" t="str">
        <f>IF($D352&lt;&gt;"",VLOOKUP($D352,Gipfel!$A$2:$E$2200,5,FALSE),"")</f>
        <v/>
      </c>
      <c r="G352" t="str">
        <f>IF($D352&lt;&gt;"",VLOOKUP($D352,Gipfel!$A$2:$E$2200,3,FALSE),"")</f>
        <v/>
      </c>
      <c r="H352" t="str">
        <f>IF($D352&lt;&gt;"",VLOOKUP($D352,Gipfel!$A$2:$E$2200,4,FALSE),"")</f>
        <v/>
      </c>
    </row>
    <row r="353" spans="2:8" x14ac:dyDescent="0.25">
      <c r="B353" s="2" t="str">
        <f t="shared" si="6"/>
        <v/>
      </c>
      <c r="C353" s="3"/>
      <c r="E353" t="str">
        <f>IF($D353&lt;&gt;"",VLOOKUP($D353,Gipfel!$A$2:$E$2200,2,FALSE),"")</f>
        <v/>
      </c>
      <c r="F353" t="str">
        <f>IF($D353&lt;&gt;"",VLOOKUP($D353,Gipfel!$A$2:$E$2200,5,FALSE),"")</f>
        <v/>
      </c>
      <c r="G353" t="str">
        <f>IF($D353&lt;&gt;"",VLOOKUP($D353,Gipfel!$A$2:$E$2200,3,FALSE),"")</f>
        <v/>
      </c>
      <c r="H353" t="str">
        <f>IF($D353&lt;&gt;"",VLOOKUP($D353,Gipfel!$A$2:$E$2200,4,FALSE),"")</f>
        <v/>
      </c>
    </row>
    <row r="354" spans="2:8" x14ac:dyDescent="0.25">
      <c r="B354" s="2" t="str">
        <f t="shared" si="6"/>
        <v/>
      </c>
      <c r="C354" s="3"/>
      <c r="E354" t="str">
        <f>IF($D354&lt;&gt;"",VLOOKUP($D354,Gipfel!$A$2:$E$2200,2,FALSE),"")</f>
        <v/>
      </c>
      <c r="F354" t="str">
        <f>IF($D354&lt;&gt;"",VLOOKUP($D354,Gipfel!$A$2:$E$2200,5,FALSE),"")</f>
        <v/>
      </c>
      <c r="G354" t="str">
        <f>IF($D354&lt;&gt;"",VLOOKUP($D354,Gipfel!$A$2:$E$2200,3,FALSE),"")</f>
        <v/>
      </c>
      <c r="H354" t="str">
        <f>IF($D354&lt;&gt;"",VLOOKUP($D354,Gipfel!$A$2:$E$2200,4,FALSE),"")</f>
        <v/>
      </c>
    </row>
    <row r="355" spans="2:8" x14ac:dyDescent="0.25">
      <c r="B355" s="2" t="str">
        <f t="shared" si="6"/>
        <v/>
      </c>
      <c r="C355" s="3"/>
      <c r="E355" t="str">
        <f>IF($D355&lt;&gt;"",VLOOKUP($D355,Gipfel!$A$2:$E$2200,2,FALSE),"")</f>
        <v/>
      </c>
      <c r="F355" t="str">
        <f>IF($D355&lt;&gt;"",VLOOKUP($D355,Gipfel!$A$2:$E$2200,5,FALSE),"")</f>
        <v/>
      </c>
      <c r="G355" t="str">
        <f>IF($D355&lt;&gt;"",VLOOKUP($D355,Gipfel!$A$2:$E$2200,3,FALSE),"")</f>
        <v/>
      </c>
      <c r="H355" t="str">
        <f>IF($D355&lt;&gt;"",VLOOKUP($D355,Gipfel!$A$2:$E$2200,4,FALSE),"")</f>
        <v/>
      </c>
    </row>
    <row r="356" spans="2:8" x14ac:dyDescent="0.25">
      <c r="B356" s="2" t="str">
        <f t="shared" si="6"/>
        <v/>
      </c>
      <c r="C356" s="3"/>
      <c r="E356" t="str">
        <f>IF($D356&lt;&gt;"",VLOOKUP($D356,Gipfel!$A$2:$E$2200,2,FALSE),"")</f>
        <v/>
      </c>
      <c r="F356" t="str">
        <f>IF($D356&lt;&gt;"",VLOOKUP($D356,Gipfel!$A$2:$E$2200,5,FALSE),"")</f>
        <v/>
      </c>
      <c r="G356" t="str">
        <f>IF($D356&lt;&gt;"",VLOOKUP($D356,Gipfel!$A$2:$E$2200,3,FALSE),"")</f>
        <v/>
      </c>
      <c r="H356" t="str">
        <f>IF($D356&lt;&gt;"",VLOOKUP($D356,Gipfel!$A$2:$E$2200,4,FALSE),"")</f>
        <v/>
      </c>
    </row>
    <row r="357" spans="2:8" x14ac:dyDescent="0.25">
      <c r="B357" s="2" t="str">
        <f t="shared" si="6"/>
        <v/>
      </c>
      <c r="C357" s="3"/>
      <c r="E357" t="str">
        <f>IF($D357&lt;&gt;"",VLOOKUP($D357,Gipfel!$A$2:$E$2200,2,FALSE),"")</f>
        <v/>
      </c>
      <c r="F357" t="str">
        <f>IF($D357&lt;&gt;"",VLOOKUP($D357,Gipfel!$A$2:$E$2200,5,FALSE),"")</f>
        <v/>
      </c>
      <c r="G357" t="str">
        <f>IF($D357&lt;&gt;"",VLOOKUP($D357,Gipfel!$A$2:$E$2200,3,FALSE),"")</f>
        <v/>
      </c>
      <c r="H357" t="str">
        <f>IF($D357&lt;&gt;"",VLOOKUP($D357,Gipfel!$A$2:$E$2200,4,FALSE),"")</f>
        <v/>
      </c>
    </row>
    <row r="358" spans="2:8" x14ac:dyDescent="0.25">
      <c r="B358" s="2" t="str">
        <f t="shared" si="6"/>
        <v/>
      </c>
      <c r="C358" s="3"/>
      <c r="E358" t="str">
        <f>IF($D358&lt;&gt;"",VLOOKUP($D358,Gipfel!$A$2:$E$2200,2,FALSE),"")</f>
        <v/>
      </c>
      <c r="F358" t="str">
        <f>IF($D358&lt;&gt;"",VLOOKUP($D358,Gipfel!$A$2:$E$2200,5,FALSE),"")</f>
        <v/>
      </c>
      <c r="G358" t="str">
        <f>IF($D358&lt;&gt;"",VLOOKUP($D358,Gipfel!$A$2:$E$2200,3,FALSE),"")</f>
        <v/>
      </c>
      <c r="H358" t="str">
        <f>IF($D358&lt;&gt;"",VLOOKUP($D358,Gipfel!$A$2:$E$2200,4,FALSE),"")</f>
        <v/>
      </c>
    </row>
    <row r="359" spans="2:8" x14ac:dyDescent="0.25">
      <c r="B359" s="2" t="str">
        <f t="shared" si="6"/>
        <v/>
      </c>
      <c r="C359" s="3"/>
      <c r="E359" t="str">
        <f>IF($D359&lt;&gt;"",VLOOKUP($D359,Gipfel!$A$2:$E$2200,2,FALSE),"")</f>
        <v/>
      </c>
      <c r="F359" t="str">
        <f>IF($D359&lt;&gt;"",VLOOKUP($D359,Gipfel!$A$2:$E$2200,5,FALSE),"")</f>
        <v/>
      </c>
      <c r="G359" t="str">
        <f>IF($D359&lt;&gt;"",VLOOKUP($D359,Gipfel!$A$2:$E$2200,3,FALSE),"")</f>
        <v/>
      </c>
      <c r="H359" t="str">
        <f>IF($D359&lt;&gt;"",VLOOKUP($D359,Gipfel!$A$2:$E$2200,4,FALSE),"")</f>
        <v/>
      </c>
    </row>
    <row r="360" spans="2:8" x14ac:dyDescent="0.25">
      <c r="B360" s="2" t="str">
        <f t="shared" si="6"/>
        <v/>
      </c>
      <c r="C360" s="3"/>
      <c r="E360" t="str">
        <f>IF($D360&lt;&gt;"",VLOOKUP($D360,Gipfel!$A$2:$E$2200,2,FALSE),"")</f>
        <v/>
      </c>
      <c r="F360" t="str">
        <f>IF($D360&lt;&gt;"",VLOOKUP($D360,Gipfel!$A$2:$E$2200,5,FALSE),"")</f>
        <v/>
      </c>
      <c r="G360" t="str">
        <f>IF($D360&lt;&gt;"",VLOOKUP($D360,Gipfel!$A$2:$E$2200,3,FALSE),"")</f>
        <v/>
      </c>
      <c r="H360" t="str">
        <f>IF($D360&lt;&gt;"",VLOOKUP($D360,Gipfel!$A$2:$E$2200,4,FALSE),"")</f>
        <v/>
      </c>
    </row>
    <row r="361" spans="2:8" x14ac:dyDescent="0.25">
      <c r="B361" s="2" t="str">
        <f t="shared" si="6"/>
        <v/>
      </c>
      <c r="C361" s="3"/>
      <c r="E361" t="str">
        <f>IF($D361&lt;&gt;"",VLOOKUP($D361,Gipfel!$A$2:$E$2200,2,FALSE),"")</f>
        <v/>
      </c>
      <c r="F361" t="str">
        <f>IF($D361&lt;&gt;"",VLOOKUP($D361,Gipfel!$A$2:$E$2200,5,FALSE),"")</f>
        <v/>
      </c>
      <c r="G361" t="str">
        <f>IF($D361&lt;&gt;"",VLOOKUP($D361,Gipfel!$A$2:$E$2200,3,FALSE),"")</f>
        <v/>
      </c>
      <c r="H361" t="str">
        <f>IF($D361&lt;&gt;"",VLOOKUP($D361,Gipfel!$A$2:$E$2200,4,FALSE),"")</f>
        <v/>
      </c>
    </row>
    <row r="362" spans="2:8" x14ac:dyDescent="0.25">
      <c r="B362" s="2" t="str">
        <f t="shared" si="6"/>
        <v/>
      </c>
      <c r="C362" s="3"/>
      <c r="E362" t="str">
        <f>IF($D362&lt;&gt;"",VLOOKUP($D362,Gipfel!$A$2:$E$2200,2,FALSE),"")</f>
        <v/>
      </c>
      <c r="F362" t="str">
        <f>IF($D362&lt;&gt;"",VLOOKUP($D362,Gipfel!$A$2:$E$2200,5,FALSE),"")</f>
        <v/>
      </c>
      <c r="G362" t="str">
        <f>IF($D362&lt;&gt;"",VLOOKUP($D362,Gipfel!$A$2:$E$2200,3,FALSE),"")</f>
        <v/>
      </c>
      <c r="H362" t="str">
        <f>IF($D362&lt;&gt;"",VLOOKUP($D362,Gipfel!$A$2:$E$2200,4,FALSE),"")</f>
        <v/>
      </c>
    </row>
    <row r="363" spans="2:8" x14ac:dyDescent="0.25">
      <c r="B363" s="2" t="str">
        <f t="shared" si="6"/>
        <v/>
      </c>
      <c r="C363" s="3"/>
      <c r="E363" t="str">
        <f>IF($D363&lt;&gt;"",VLOOKUP($D363,Gipfel!$A$2:$E$2200,2,FALSE),"")</f>
        <v/>
      </c>
      <c r="F363" t="str">
        <f>IF($D363&lt;&gt;"",VLOOKUP($D363,Gipfel!$A$2:$E$2200,5,FALSE),"")</f>
        <v/>
      </c>
      <c r="G363" t="str">
        <f>IF($D363&lt;&gt;"",VLOOKUP($D363,Gipfel!$A$2:$E$2200,3,FALSE),"")</f>
        <v/>
      </c>
      <c r="H363" t="str">
        <f>IF($D363&lt;&gt;"",VLOOKUP($D363,Gipfel!$A$2:$E$2200,4,FALSE),"")</f>
        <v/>
      </c>
    </row>
    <row r="364" spans="2:8" x14ac:dyDescent="0.25">
      <c r="B364" s="2" t="str">
        <f t="shared" si="6"/>
        <v/>
      </c>
      <c r="C364" s="3"/>
      <c r="E364" t="str">
        <f>IF($D364&lt;&gt;"",VLOOKUP($D364,Gipfel!$A$2:$E$2200,2,FALSE),"")</f>
        <v/>
      </c>
      <c r="F364" t="str">
        <f>IF($D364&lt;&gt;"",VLOOKUP($D364,Gipfel!$A$2:$E$2200,5,FALSE),"")</f>
        <v/>
      </c>
      <c r="G364" t="str">
        <f>IF($D364&lt;&gt;"",VLOOKUP($D364,Gipfel!$A$2:$E$2200,3,FALSE),"")</f>
        <v/>
      </c>
      <c r="H364" t="str">
        <f>IF($D364&lt;&gt;"",VLOOKUP($D364,Gipfel!$A$2:$E$2200,4,FALSE),"")</f>
        <v/>
      </c>
    </row>
    <row r="365" spans="2:8" x14ac:dyDescent="0.25">
      <c r="B365" s="2" t="str">
        <f t="shared" si="6"/>
        <v/>
      </c>
      <c r="C365" s="3"/>
      <c r="E365" t="str">
        <f>IF($D365&lt;&gt;"",VLOOKUP($D365,Gipfel!$A$2:$E$2200,2,FALSE),"")</f>
        <v/>
      </c>
      <c r="F365" t="str">
        <f>IF($D365&lt;&gt;"",VLOOKUP($D365,Gipfel!$A$2:$E$2200,5,FALSE),"")</f>
        <v/>
      </c>
      <c r="G365" t="str">
        <f>IF($D365&lt;&gt;"",VLOOKUP($D365,Gipfel!$A$2:$E$2200,3,FALSE),"")</f>
        <v/>
      </c>
      <c r="H365" t="str">
        <f>IF($D365&lt;&gt;"",VLOOKUP($D365,Gipfel!$A$2:$E$2200,4,FALSE),"")</f>
        <v/>
      </c>
    </row>
    <row r="366" spans="2:8" x14ac:dyDescent="0.25">
      <c r="B366" s="2" t="str">
        <f t="shared" si="6"/>
        <v/>
      </c>
      <c r="C366" s="3"/>
      <c r="E366" t="str">
        <f>IF($D366&lt;&gt;"",VLOOKUP($D366,Gipfel!$A$2:$E$2200,2,FALSE),"")</f>
        <v/>
      </c>
      <c r="F366" t="str">
        <f>IF($D366&lt;&gt;"",VLOOKUP($D366,Gipfel!$A$2:$E$2200,5,FALSE),"")</f>
        <v/>
      </c>
      <c r="G366" t="str">
        <f>IF($D366&lt;&gt;"",VLOOKUP($D366,Gipfel!$A$2:$E$2200,3,FALSE),"")</f>
        <v/>
      </c>
      <c r="H366" t="str">
        <f>IF($D366&lt;&gt;"",VLOOKUP($D366,Gipfel!$A$2:$E$2200,4,FALSE),"")</f>
        <v/>
      </c>
    </row>
    <row r="367" spans="2:8" x14ac:dyDescent="0.25">
      <c r="B367" s="2" t="str">
        <f t="shared" si="6"/>
        <v/>
      </c>
      <c r="C367" s="3"/>
      <c r="E367" t="str">
        <f>IF($D367&lt;&gt;"",VLOOKUP($D367,Gipfel!$A$2:$E$2200,2,FALSE),"")</f>
        <v/>
      </c>
      <c r="F367" t="str">
        <f>IF($D367&lt;&gt;"",VLOOKUP($D367,Gipfel!$A$2:$E$2200,5,FALSE),"")</f>
        <v/>
      </c>
      <c r="G367" t="str">
        <f>IF($D367&lt;&gt;"",VLOOKUP($D367,Gipfel!$A$2:$E$2200,3,FALSE),"")</f>
        <v/>
      </c>
      <c r="H367" t="str">
        <f>IF($D367&lt;&gt;"",VLOOKUP($D367,Gipfel!$A$2:$E$2200,4,FALSE),"")</f>
        <v/>
      </c>
    </row>
    <row r="368" spans="2:8" x14ac:dyDescent="0.25">
      <c r="B368" s="2" t="str">
        <f t="shared" si="6"/>
        <v/>
      </c>
      <c r="C368" s="3"/>
      <c r="E368" t="str">
        <f>IF($D368&lt;&gt;"",VLOOKUP($D368,Gipfel!$A$2:$E$2200,2,FALSE),"")</f>
        <v/>
      </c>
      <c r="F368" t="str">
        <f>IF($D368&lt;&gt;"",VLOOKUP($D368,Gipfel!$A$2:$E$2200,5,FALSE),"")</f>
        <v/>
      </c>
      <c r="G368" t="str">
        <f>IF($D368&lt;&gt;"",VLOOKUP($D368,Gipfel!$A$2:$E$2200,3,FALSE),"")</f>
        <v/>
      </c>
      <c r="H368" t="str">
        <f>IF($D368&lt;&gt;"",VLOOKUP($D368,Gipfel!$A$2:$E$2200,4,FALSE),"")</f>
        <v/>
      </c>
    </row>
    <row r="369" spans="2:8" x14ac:dyDescent="0.25">
      <c r="B369" s="2" t="str">
        <f t="shared" si="6"/>
        <v/>
      </c>
      <c r="C369" s="3"/>
      <c r="E369" t="str">
        <f>IF($D369&lt;&gt;"",VLOOKUP($D369,Gipfel!$A$2:$E$2200,2,FALSE),"")</f>
        <v/>
      </c>
      <c r="F369" t="str">
        <f>IF($D369&lt;&gt;"",VLOOKUP($D369,Gipfel!$A$2:$E$2200,5,FALSE),"")</f>
        <v/>
      </c>
      <c r="G369" t="str">
        <f>IF($D369&lt;&gt;"",VLOOKUP($D369,Gipfel!$A$2:$E$2200,3,FALSE),"")</f>
        <v/>
      </c>
      <c r="H369" t="str">
        <f>IF($D369&lt;&gt;"",VLOOKUP($D369,Gipfel!$A$2:$E$2200,4,FALSE),"")</f>
        <v/>
      </c>
    </row>
    <row r="370" spans="2:8" x14ac:dyDescent="0.25">
      <c r="B370" s="2" t="str">
        <f t="shared" si="6"/>
        <v/>
      </c>
      <c r="C370" s="3"/>
      <c r="E370" t="str">
        <f>IF($D370&lt;&gt;"",VLOOKUP($D370,Gipfel!$A$2:$E$2200,2,FALSE),"")</f>
        <v/>
      </c>
      <c r="F370" t="str">
        <f>IF($D370&lt;&gt;"",VLOOKUP($D370,Gipfel!$A$2:$E$2200,5,FALSE),"")</f>
        <v/>
      </c>
      <c r="G370" t="str">
        <f>IF($D370&lt;&gt;"",VLOOKUP($D370,Gipfel!$A$2:$E$2200,3,FALSE),"")</f>
        <v/>
      </c>
      <c r="H370" t="str">
        <f>IF($D370&lt;&gt;"",VLOOKUP($D370,Gipfel!$A$2:$E$2200,4,FALSE),"")</f>
        <v/>
      </c>
    </row>
    <row r="371" spans="2:8" x14ac:dyDescent="0.25">
      <c r="B371" s="2" t="str">
        <f t="shared" si="6"/>
        <v/>
      </c>
      <c r="C371" s="3"/>
      <c r="E371" t="str">
        <f>IF($D371&lt;&gt;"",VLOOKUP($D371,Gipfel!$A$2:$E$2200,2,FALSE),"")</f>
        <v/>
      </c>
      <c r="F371" t="str">
        <f>IF($D371&lt;&gt;"",VLOOKUP($D371,Gipfel!$A$2:$E$2200,5,FALSE),"")</f>
        <v/>
      </c>
      <c r="G371" t="str">
        <f>IF($D371&lt;&gt;"",VLOOKUP($D371,Gipfel!$A$2:$E$2200,3,FALSE),"")</f>
        <v/>
      </c>
      <c r="H371" t="str">
        <f>IF($D371&lt;&gt;"",VLOOKUP($D371,Gipfel!$A$2:$E$2200,4,FALSE),"")</f>
        <v/>
      </c>
    </row>
    <row r="372" spans="2:8" x14ac:dyDescent="0.25">
      <c r="B372" s="2" t="str">
        <f t="shared" si="6"/>
        <v/>
      </c>
      <c r="C372" s="3"/>
      <c r="E372" t="str">
        <f>IF($D372&lt;&gt;"",VLOOKUP($D372,Gipfel!$A$2:$E$2200,2,FALSE),"")</f>
        <v/>
      </c>
      <c r="F372" t="str">
        <f>IF($D372&lt;&gt;"",VLOOKUP($D372,Gipfel!$A$2:$E$2200,5,FALSE),"")</f>
        <v/>
      </c>
      <c r="G372" t="str">
        <f>IF($D372&lt;&gt;"",VLOOKUP($D372,Gipfel!$A$2:$E$2200,3,FALSE),"")</f>
        <v/>
      </c>
      <c r="H372" t="str">
        <f>IF($D372&lt;&gt;"",VLOOKUP($D372,Gipfel!$A$2:$E$2200,4,FALSE),"")</f>
        <v/>
      </c>
    </row>
    <row r="373" spans="2:8" x14ac:dyDescent="0.25">
      <c r="B373" s="2" t="str">
        <f t="shared" si="6"/>
        <v/>
      </c>
      <c r="C373" s="3"/>
      <c r="E373" t="str">
        <f>IF($D373&lt;&gt;"",VLOOKUP($D373,Gipfel!$A$2:$E$2200,2,FALSE),"")</f>
        <v/>
      </c>
      <c r="F373" t="str">
        <f>IF($D373&lt;&gt;"",VLOOKUP($D373,Gipfel!$A$2:$E$2200,5,FALSE),"")</f>
        <v/>
      </c>
      <c r="G373" t="str">
        <f>IF($D373&lt;&gt;"",VLOOKUP($D373,Gipfel!$A$2:$E$2200,3,FALSE),"")</f>
        <v/>
      </c>
      <c r="H373" t="str">
        <f>IF($D373&lt;&gt;"",VLOOKUP($D373,Gipfel!$A$2:$E$2200,4,FALSE),"")</f>
        <v/>
      </c>
    </row>
    <row r="374" spans="2:8" x14ac:dyDescent="0.25">
      <c r="B374" s="2" t="str">
        <f t="shared" si="6"/>
        <v/>
      </c>
      <c r="C374" s="3"/>
      <c r="E374" t="str">
        <f>IF($D374&lt;&gt;"",VLOOKUP($D374,Gipfel!$A$2:$E$2200,2,FALSE),"")</f>
        <v/>
      </c>
      <c r="F374" t="str">
        <f>IF($D374&lt;&gt;"",VLOOKUP($D374,Gipfel!$A$2:$E$2200,5,FALSE),"")</f>
        <v/>
      </c>
      <c r="G374" t="str">
        <f>IF($D374&lt;&gt;"",VLOOKUP($D374,Gipfel!$A$2:$E$2200,3,FALSE),"")</f>
        <v/>
      </c>
      <c r="H374" t="str">
        <f>IF($D374&lt;&gt;"",VLOOKUP($D374,Gipfel!$A$2:$E$2200,4,FALSE),"")</f>
        <v/>
      </c>
    </row>
    <row r="375" spans="2:8" x14ac:dyDescent="0.25">
      <c r="B375" s="2" t="str">
        <f t="shared" si="6"/>
        <v/>
      </c>
      <c r="C375" s="3"/>
      <c r="E375" t="str">
        <f>IF($D375&lt;&gt;"",VLOOKUP($D375,Gipfel!$A$2:$E$2200,2,FALSE),"")</f>
        <v/>
      </c>
      <c r="F375" t="str">
        <f>IF($D375&lt;&gt;"",VLOOKUP($D375,Gipfel!$A$2:$E$2200,5,FALSE),"")</f>
        <v/>
      </c>
      <c r="G375" t="str">
        <f>IF($D375&lt;&gt;"",VLOOKUP($D375,Gipfel!$A$2:$E$2200,3,FALSE),"")</f>
        <v/>
      </c>
      <c r="H375" t="str">
        <f>IF($D375&lt;&gt;"",VLOOKUP($D375,Gipfel!$A$2:$E$2200,4,FALSE),"")</f>
        <v/>
      </c>
    </row>
    <row r="376" spans="2:8" x14ac:dyDescent="0.25">
      <c r="B376" s="2" t="str">
        <f t="shared" si="6"/>
        <v/>
      </c>
      <c r="C376" s="3"/>
      <c r="E376" t="str">
        <f>IF($D376&lt;&gt;"",VLOOKUP($D376,Gipfel!$A$2:$E$2200,2,FALSE),"")</f>
        <v/>
      </c>
      <c r="F376" t="str">
        <f>IF($D376&lt;&gt;"",VLOOKUP($D376,Gipfel!$A$2:$E$2200,5,FALSE),"")</f>
        <v/>
      </c>
      <c r="G376" t="str">
        <f>IF($D376&lt;&gt;"",VLOOKUP($D376,Gipfel!$A$2:$E$2200,3,FALSE),"")</f>
        <v/>
      </c>
      <c r="H376" t="str">
        <f>IF($D376&lt;&gt;"",VLOOKUP($D376,Gipfel!$A$2:$E$2200,4,FALSE),"")</f>
        <v/>
      </c>
    </row>
    <row r="377" spans="2:8" x14ac:dyDescent="0.25">
      <c r="B377" s="2" t="str">
        <f t="shared" si="6"/>
        <v/>
      </c>
      <c r="C377" s="3"/>
      <c r="E377" t="str">
        <f>IF($D377&lt;&gt;"",VLOOKUP($D377,Gipfel!$A$2:$E$2200,2,FALSE),"")</f>
        <v/>
      </c>
      <c r="F377" t="str">
        <f>IF($D377&lt;&gt;"",VLOOKUP($D377,Gipfel!$A$2:$E$2200,5,FALSE),"")</f>
        <v/>
      </c>
      <c r="G377" t="str">
        <f>IF($D377&lt;&gt;"",VLOOKUP($D377,Gipfel!$A$2:$E$2200,3,FALSE),"")</f>
        <v/>
      </c>
      <c r="H377" t="str">
        <f>IF($D377&lt;&gt;"",VLOOKUP($D377,Gipfel!$A$2:$E$2200,4,FALSE),"")</f>
        <v/>
      </c>
    </row>
    <row r="378" spans="2:8" x14ac:dyDescent="0.25">
      <c r="B378" s="2" t="str">
        <f t="shared" si="6"/>
        <v/>
      </c>
      <c r="C378" s="3"/>
      <c r="E378" t="str">
        <f>IF($D378&lt;&gt;"",VLOOKUP($D378,Gipfel!$A$2:$E$2200,2,FALSE),"")</f>
        <v/>
      </c>
      <c r="F378" t="str">
        <f>IF($D378&lt;&gt;"",VLOOKUP($D378,Gipfel!$A$2:$E$2200,5,FALSE),"")</f>
        <v/>
      </c>
      <c r="G378" t="str">
        <f>IF($D378&lt;&gt;"",VLOOKUP($D378,Gipfel!$A$2:$E$2200,3,FALSE),"")</f>
        <v/>
      </c>
      <c r="H378" t="str">
        <f>IF($D378&lt;&gt;"",VLOOKUP($D378,Gipfel!$A$2:$E$2200,4,FALSE),"")</f>
        <v/>
      </c>
    </row>
    <row r="379" spans="2:8" x14ac:dyDescent="0.25">
      <c r="B379" s="2" t="str">
        <f t="shared" si="6"/>
        <v/>
      </c>
      <c r="C379" s="3"/>
      <c r="E379" t="str">
        <f>IF($D379&lt;&gt;"",VLOOKUP($D379,Gipfel!$A$2:$E$2200,2,FALSE),"")</f>
        <v/>
      </c>
      <c r="F379" t="str">
        <f>IF($D379&lt;&gt;"",VLOOKUP($D379,Gipfel!$A$2:$E$2200,5,FALSE),"")</f>
        <v/>
      </c>
      <c r="G379" t="str">
        <f>IF($D379&lt;&gt;"",VLOOKUP($D379,Gipfel!$A$2:$E$2200,3,FALSE),"")</f>
        <v/>
      </c>
      <c r="H379" t="str">
        <f>IF($D379&lt;&gt;"",VLOOKUP($D379,Gipfel!$A$2:$E$2200,4,FALSE),"")</f>
        <v/>
      </c>
    </row>
    <row r="380" spans="2:8" x14ac:dyDescent="0.25">
      <c r="B380" s="2" t="str">
        <f t="shared" si="6"/>
        <v/>
      </c>
      <c r="C380" s="3"/>
      <c r="E380" t="str">
        <f>IF($D380&lt;&gt;"",VLOOKUP($D380,Gipfel!$A$2:$E$2200,2,FALSE),"")</f>
        <v/>
      </c>
      <c r="F380" t="str">
        <f>IF($D380&lt;&gt;"",VLOOKUP($D380,Gipfel!$A$2:$E$2200,5,FALSE),"")</f>
        <v/>
      </c>
      <c r="G380" t="str">
        <f>IF($D380&lt;&gt;"",VLOOKUP($D380,Gipfel!$A$2:$E$2200,3,FALSE),"")</f>
        <v/>
      </c>
      <c r="H380" t="str">
        <f>IF($D380&lt;&gt;"",VLOOKUP($D380,Gipfel!$A$2:$E$2200,4,FALSE),"")</f>
        <v/>
      </c>
    </row>
    <row r="381" spans="2:8" x14ac:dyDescent="0.25">
      <c r="B381" s="2" t="str">
        <f t="shared" si="6"/>
        <v/>
      </c>
      <c r="C381" s="3"/>
      <c r="E381" t="str">
        <f>IF($D381&lt;&gt;"",VLOOKUP($D381,Gipfel!$A$2:$E$2200,2,FALSE),"")</f>
        <v/>
      </c>
      <c r="F381" t="str">
        <f>IF($D381&lt;&gt;"",VLOOKUP($D381,Gipfel!$A$2:$E$2200,5,FALSE),"")</f>
        <v/>
      </c>
      <c r="G381" t="str">
        <f>IF($D381&lt;&gt;"",VLOOKUP($D381,Gipfel!$A$2:$E$2200,3,FALSE),"")</f>
        <v/>
      </c>
      <c r="H381" t="str">
        <f>IF($D381&lt;&gt;"",VLOOKUP($D381,Gipfel!$A$2:$E$2200,4,FALSE),"")</f>
        <v/>
      </c>
    </row>
    <row r="382" spans="2:8" x14ac:dyDescent="0.25">
      <c r="B382" s="2" t="str">
        <f t="shared" si="6"/>
        <v/>
      </c>
      <c r="C382" s="3"/>
      <c r="E382" t="str">
        <f>IF($D382&lt;&gt;"",VLOOKUP($D382,Gipfel!$A$2:$E$2200,2,FALSE),"")</f>
        <v/>
      </c>
      <c r="F382" t="str">
        <f>IF($D382&lt;&gt;"",VLOOKUP($D382,Gipfel!$A$2:$E$2200,5,FALSE),"")</f>
        <v/>
      </c>
      <c r="G382" t="str">
        <f>IF($D382&lt;&gt;"",VLOOKUP($D382,Gipfel!$A$2:$E$2200,3,FALSE),"")</f>
        <v/>
      </c>
      <c r="H382" t="str">
        <f>IF($D382&lt;&gt;"",VLOOKUP($D382,Gipfel!$A$2:$E$2200,4,FALSE),"")</f>
        <v/>
      </c>
    </row>
    <row r="383" spans="2:8" x14ac:dyDescent="0.25">
      <c r="B383" s="2" t="str">
        <f t="shared" si="6"/>
        <v/>
      </c>
      <c r="C383" s="3"/>
      <c r="E383" t="str">
        <f>IF($D383&lt;&gt;"",VLOOKUP($D383,Gipfel!$A$2:$E$2200,2,FALSE),"")</f>
        <v/>
      </c>
      <c r="F383" t="str">
        <f>IF($D383&lt;&gt;"",VLOOKUP($D383,Gipfel!$A$2:$E$2200,5,FALSE),"")</f>
        <v/>
      </c>
      <c r="G383" t="str">
        <f>IF($D383&lt;&gt;"",VLOOKUP($D383,Gipfel!$A$2:$E$2200,3,FALSE),"")</f>
        <v/>
      </c>
      <c r="H383" t="str">
        <f>IF($D383&lt;&gt;"",VLOOKUP($D383,Gipfel!$A$2:$E$2200,4,FALSE),"")</f>
        <v/>
      </c>
    </row>
    <row r="384" spans="2:8" x14ac:dyDescent="0.25">
      <c r="B384" s="2" t="str">
        <f t="shared" si="6"/>
        <v/>
      </c>
      <c r="C384" s="3"/>
      <c r="E384" t="str">
        <f>IF($D384&lt;&gt;"",VLOOKUP($D384,Gipfel!$A$2:$E$2200,2,FALSE),"")</f>
        <v/>
      </c>
      <c r="F384" t="str">
        <f>IF($D384&lt;&gt;"",VLOOKUP($D384,Gipfel!$A$2:$E$2200,5,FALSE),"")</f>
        <v/>
      </c>
      <c r="G384" t="str">
        <f>IF($D384&lt;&gt;"",VLOOKUP($D384,Gipfel!$A$2:$E$2200,3,FALSE),"")</f>
        <v/>
      </c>
      <c r="H384" t="str">
        <f>IF($D384&lt;&gt;"",VLOOKUP($D384,Gipfel!$A$2:$E$2200,4,FALSE),"")</f>
        <v/>
      </c>
    </row>
    <row r="385" spans="2:8" x14ac:dyDescent="0.25">
      <c r="B385" s="2" t="str">
        <f t="shared" si="6"/>
        <v/>
      </c>
      <c r="C385" s="3"/>
      <c r="E385" t="str">
        <f>IF($D385&lt;&gt;"",VLOOKUP($D385,Gipfel!$A$2:$E$2200,2,FALSE),"")</f>
        <v/>
      </c>
      <c r="F385" t="str">
        <f>IF($D385&lt;&gt;"",VLOOKUP($D385,Gipfel!$A$2:$E$2200,5,FALSE),"")</f>
        <v/>
      </c>
      <c r="G385" t="str">
        <f>IF($D385&lt;&gt;"",VLOOKUP($D385,Gipfel!$A$2:$E$2200,3,FALSE),"")</f>
        <v/>
      </c>
      <c r="H385" t="str">
        <f>IF($D385&lt;&gt;"",VLOOKUP($D385,Gipfel!$A$2:$E$2200,4,FALSE),"")</f>
        <v/>
      </c>
    </row>
    <row r="386" spans="2:8" x14ac:dyDescent="0.25">
      <c r="B386" s="2" t="str">
        <f t="shared" si="6"/>
        <v/>
      </c>
      <c r="C386" s="3"/>
      <c r="E386" t="str">
        <f>IF($D386&lt;&gt;"",VLOOKUP($D386,Gipfel!$A$2:$E$2200,2,FALSE),"")</f>
        <v/>
      </c>
      <c r="F386" t="str">
        <f>IF($D386&lt;&gt;"",VLOOKUP($D386,Gipfel!$A$2:$E$2200,5,FALSE),"")</f>
        <v/>
      </c>
      <c r="G386" t="str">
        <f>IF($D386&lt;&gt;"",VLOOKUP($D386,Gipfel!$A$2:$E$2200,3,FALSE),"")</f>
        <v/>
      </c>
      <c r="H386" t="str">
        <f>IF($D386&lt;&gt;"",VLOOKUP($D386,Gipfel!$A$2:$E$2200,4,FALSE),"")</f>
        <v/>
      </c>
    </row>
    <row r="387" spans="2:8" x14ac:dyDescent="0.25">
      <c r="B387" s="2" t="str">
        <f t="shared" si="6"/>
        <v/>
      </c>
      <c r="C387" s="3"/>
      <c r="E387" t="str">
        <f>IF($D387&lt;&gt;"",VLOOKUP($D387,Gipfel!$A$2:$E$2200,2,FALSE),"")</f>
        <v/>
      </c>
      <c r="F387" t="str">
        <f>IF($D387&lt;&gt;"",VLOOKUP($D387,Gipfel!$A$2:$E$2200,5,FALSE),"")</f>
        <v/>
      </c>
      <c r="G387" t="str">
        <f>IF($D387&lt;&gt;"",VLOOKUP($D387,Gipfel!$A$2:$E$2200,3,FALSE),"")</f>
        <v/>
      </c>
      <c r="H387" t="str">
        <f>IF($D387&lt;&gt;"",VLOOKUP($D387,Gipfel!$A$2:$E$2200,4,FALSE),"")</f>
        <v/>
      </c>
    </row>
    <row r="388" spans="2:8" x14ac:dyDescent="0.25">
      <c r="B388" s="2" t="str">
        <f t="shared" si="6"/>
        <v/>
      </c>
      <c r="C388" s="3"/>
      <c r="E388" t="str">
        <f>IF($D388&lt;&gt;"",VLOOKUP($D388,Gipfel!$A$2:$E$2200,2,FALSE),"")</f>
        <v/>
      </c>
      <c r="F388" t="str">
        <f>IF($D388&lt;&gt;"",VLOOKUP($D388,Gipfel!$A$2:$E$2200,5,FALSE),"")</f>
        <v/>
      </c>
      <c r="G388" t="str">
        <f>IF($D388&lt;&gt;"",VLOOKUP($D388,Gipfel!$A$2:$E$2200,3,FALSE),"")</f>
        <v/>
      </c>
      <c r="H388" t="str">
        <f>IF($D388&lt;&gt;"",VLOOKUP($D388,Gipfel!$A$2:$E$2200,4,FALSE),"")</f>
        <v/>
      </c>
    </row>
    <row r="389" spans="2:8" x14ac:dyDescent="0.25">
      <c r="B389" s="2" t="str">
        <f t="shared" si="6"/>
        <v/>
      </c>
      <c r="C389" s="3"/>
      <c r="E389" t="str">
        <f>IF($D389&lt;&gt;"",VLOOKUP($D389,Gipfel!$A$2:$E$2200,2,FALSE),"")</f>
        <v/>
      </c>
      <c r="F389" t="str">
        <f>IF($D389&lt;&gt;"",VLOOKUP($D389,Gipfel!$A$2:$E$2200,5,FALSE),"")</f>
        <v/>
      </c>
      <c r="G389" t="str">
        <f>IF($D389&lt;&gt;"",VLOOKUP($D389,Gipfel!$A$2:$E$2200,3,FALSE),"")</f>
        <v/>
      </c>
      <c r="H389" t="str">
        <f>IF($D389&lt;&gt;"",VLOOKUP($D389,Gipfel!$A$2:$E$2200,4,FALSE),"")</f>
        <v/>
      </c>
    </row>
    <row r="390" spans="2:8" x14ac:dyDescent="0.25">
      <c r="B390" s="2" t="str">
        <f t="shared" si="6"/>
        <v/>
      </c>
      <c r="C390" s="3"/>
      <c r="E390" t="str">
        <f>IF($D390&lt;&gt;"",VLOOKUP($D390,Gipfel!$A$2:$E$2200,2,FALSE),"")</f>
        <v/>
      </c>
      <c r="F390" t="str">
        <f>IF($D390&lt;&gt;"",VLOOKUP($D390,Gipfel!$A$2:$E$2200,5,FALSE),"")</f>
        <v/>
      </c>
      <c r="G390" t="str">
        <f>IF($D390&lt;&gt;"",VLOOKUP($D390,Gipfel!$A$2:$E$2200,3,FALSE),"")</f>
        <v/>
      </c>
      <c r="H390" t="str">
        <f>IF($D390&lt;&gt;"",VLOOKUP($D390,Gipfel!$A$2:$E$2200,4,FALSE),"")</f>
        <v/>
      </c>
    </row>
    <row r="391" spans="2:8" x14ac:dyDescent="0.25">
      <c r="B391" s="2" t="str">
        <f t="shared" si="6"/>
        <v/>
      </c>
      <c r="C391" s="3"/>
      <c r="E391" t="str">
        <f>IF($D391&lt;&gt;"",VLOOKUP($D391,Gipfel!$A$2:$E$2200,2,FALSE),"")</f>
        <v/>
      </c>
      <c r="F391" t="str">
        <f>IF($D391&lt;&gt;"",VLOOKUP($D391,Gipfel!$A$2:$E$2200,5,FALSE),"")</f>
        <v/>
      </c>
      <c r="G391" t="str">
        <f>IF($D391&lt;&gt;"",VLOOKUP($D391,Gipfel!$A$2:$E$2200,3,FALSE),"")</f>
        <v/>
      </c>
      <c r="H391" t="str">
        <f>IF($D391&lt;&gt;"",VLOOKUP($D391,Gipfel!$A$2:$E$2200,4,FALSE),"")</f>
        <v/>
      </c>
    </row>
    <row r="392" spans="2:8" x14ac:dyDescent="0.25">
      <c r="B392" s="2" t="str">
        <f t="shared" si="6"/>
        <v/>
      </c>
      <c r="C392" s="3"/>
      <c r="E392" t="str">
        <f>IF($D392&lt;&gt;"",VLOOKUP($D392,Gipfel!$A$2:$E$2200,2,FALSE),"")</f>
        <v/>
      </c>
      <c r="F392" t="str">
        <f>IF($D392&lt;&gt;"",VLOOKUP($D392,Gipfel!$A$2:$E$2200,5,FALSE),"")</f>
        <v/>
      </c>
      <c r="G392" t="str">
        <f>IF($D392&lt;&gt;"",VLOOKUP($D392,Gipfel!$A$2:$E$2200,3,FALSE),"")</f>
        <v/>
      </c>
      <c r="H392" t="str">
        <f>IF($D392&lt;&gt;"",VLOOKUP($D392,Gipfel!$A$2:$E$2200,4,FALSE),"")</f>
        <v/>
      </c>
    </row>
    <row r="393" spans="2:8" x14ac:dyDescent="0.25">
      <c r="B393" s="2" t="str">
        <f t="shared" si="6"/>
        <v/>
      </c>
      <c r="C393" s="3"/>
      <c r="E393" t="str">
        <f>IF($D393&lt;&gt;"",VLOOKUP($D393,Gipfel!$A$2:$E$2200,2,FALSE),"")</f>
        <v/>
      </c>
      <c r="F393" t="str">
        <f>IF($D393&lt;&gt;"",VLOOKUP($D393,Gipfel!$A$2:$E$2200,5,FALSE),"")</f>
        <v/>
      </c>
      <c r="G393" t="str">
        <f>IF($D393&lt;&gt;"",VLOOKUP($D393,Gipfel!$A$2:$E$2200,3,FALSE),"")</f>
        <v/>
      </c>
      <c r="H393" t="str">
        <f>IF($D393&lt;&gt;"",VLOOKUP($D393,Gipfel!$A$2:$E$2200,4,FALSE),"")</f>
        <v/>
      </c>
    </row>
    <row r="394" spans="2:8" x14ac:dyDescent="0.25">
      <c r="B394" s="2" t="str">
        <f t="shared" si="6"/>
        <v/>
      </c>
      <c r="C394" s="3"/>
      <c r="E394" t="str">
        <f>IF($D394&lt;&gt;"",VLOOKUP($D394,Gipfel!$A$2:$E$2200,2,FALSE),"")</f>
        <v/>
      </c>
      <c r="F394" t="str">
        <f>IF($D394&lt;&gt;"",VLOOKUP($D394,Gipfel!$A$2:$E$2200,5,FALSE),"")</f>
        <v/>
      </c>
      <c r="G394" t="str">
        <f>IF($D394&lt;&gt;"",VLOOKUP($D394,Gipfel!$A$2:$E$2200,3,FALSE),"")</f>
        <v/>
      </c>
      <c r="H394" t="str">
        <f>IF($D394&lt;&gt;"",VLOOKUP($D394,Gipfel!$A$2:$E$2200,4,FALSE),"")</f>
        <v/>
      </c>
    </row>
    <row r="395" spans="2:8" x14ac:dyDescent="0.25">
      <c r="B395" s="2" t="str">
        <f t="shared" si="6"/>
        <v/>
      </c>
      <c r="C395" s="3"/>
      <c r="E395" t="str">
        <f>IF($D395&lt;&gt;"",VLOOKUP($D395,Gipfel!$A$2:$E$2200,2,FALSE),"")</f>
        <v/>
      </c>
      <c r="F395" t="str">
        <f>IF($D395&lt;&gt;"",VLOOKUP($D395,Gipfel!$A$2:$E$2200,5,FALSE),"")</f>
        <v/>
      </c>
      <c r="G395" t="str">
        <f>IF($D395&lt;&gt;"",VLOOKUP($D395,Gipfel!$A$2:$E$2200,3,FALSE),"")</f>
        <v/>
      </c>
      <c r="H395" t="str">
        <f>IF($D395&lt;&gt;"",VLOOKUP($D395,Gipfel!$A$2:$E$2200,4,FALSE),"")</f>
        <v/>
      </c>
    </row>
    <row r="396" spans="2:8" x14ac:dyDescent="0.25">
      <c r="B396" s="2" t="str">
        <f t="shared" si="6"/>
        <v/>
      </c>
      <c r="C396" s="3"/>
      <c r="E396" t="str">
        <f>IF($D396&lt;&gt;"",VLOOKUP($D396,Gipfel!$A$2:$E$2200,2,FALSE),"")</f>
        <v/>
      </c>
      <c r="F396" t="str">
        <f>IF($D396&lt;&gt;"",VLOOKUP($D396,Gipfel!$A$2:$E$2200,5,FALSE),"")</f>
        <v/>
      </c>
      <c r="G396" t="str">
        <f>IF($D396&lt;&gt;"",VLOOKUP($D396,Gipfel!$A$2:$E$2200,3,FALSE),"")</f>
        <v/>
      </c>
      <c r="H396" t="str">
        <f>IF($D396&lt;&gt;"",VLOOKUP($D396,Gipfel!$A$2:$E$2200,4,FALSE),"")</f>
        <v/>
      </c>
    </row>
    <row r="397" spans="2:8" x14ac:dyDescent="0.25">
      <c r="B397" s="2" t="str">
        <f t="shared" si="6"/>
        <v/>
      </c>
      <c r="C397" s="3"/>
      <c r="E397" t="str">
        <f>IF($D397&lt;&gt;"",VLOOKUP($D397,Gipfel!$A$2:$E$2200,2,FALSE),"")</f>
        <v/>
      </c>
      <c r="F397" t="str">
        <f>IF($D397&lt;&gt;"",VLOOKUP($D397,Gipfel!$A$2:$E$2200,5,FALSE),"")</f>
        <v/>
      </c>
      <c r="G397" t="str">
        <f>IF($D397&lt;&gt;"",VLOOKUP($D397,Gipfel!$A$2:$E$2200,3,FALSE),"")</f>
        <v/>
      </c>
      <c r="H397" t="str">
        <f>IF($D397&lt;&gt;"",VLOOKUP($D397,Gipfel!$A$2:$E$2200,4,FALSE),"")</f>
        <v/>
      </c>
    </row>
    <row r="398" spans="2:8" x14ac:dyDescent="0.25">
      <c r="B398" s="2" t="str">
        <f t="shared" si="6"/>
        <v/>
      </c>
      <c r="C398" s="3"/>
      <c r="E398" t="str">
        <f>IF($D398&lt;&gt;"",VLOOKUP($D398,Gipfel!$A$2:$E$2200,2,FALSE),"")</f>
        <v/>
      </c>
      <c r="F398" t="str">
        <f>IF($D398&lt;&gt;"",VLOOKUP($D398,Gipfel!$A$2:$E$2200,5,FALSE),"")</f>
        <v/>
      </c>
      <c r="G398" t="str">
        <f>IF($D398&lt;&gt;"",VLOOKUP($D398,Gipfel!$A$2:$E$2200,3,FALSE),"")</f>
        <v/>
      </c>
      <c r="H398" t="str">
        <f>IF($D398&lt;&gt;"",VLOOKUP($D398,Gipfel!$A$2:$E$2200,4,FALSE),"")</f>
        <v/>
      </c>
    </row>
    <row r="399" spans="2:8" x14ac:dyDescent="0.25">
      <c r="B399" s="2" t="str">
        <f t="shared" si="6"/>
        <v/>
      </c>
      <c r="C399" s="3"/>
      <c r="E399" t="str">
        <f>IF($D399&lt;&gt;"",VLOOKUP($D399,Gipfel!$A$2:$E$2200,2,FALSE),"")</f>
        <v/>
      </c>
      <c r="F399" t="str">
        <f>IF($D399&lt;&gt;"",VLOOKUP($D399,Gipfel!$A$2:$E$2200,5,FALSE),"")</f>
        <v/>
      </c>
      <c r="G399" t="str">
        <f>IF($D399&lt;&gt;"",VLOOKUP($D399,Gipfel!$A$2:$E$2200,3,FALSE),"")</f>
        <v/>
      </c>
      <c r="H399" t="str">
        <f>IF($D399&lt;&gt;"",VLOOKUP($D399,Gipfel!$A$2:$E$2200,4,FALSE),"")</f>
        <v/>
      </c>
    </row>
    <row r="400" spans="2:8" x14ac:dyDescent="0.25">
      <c r="B400" s="2" t="str">
        <f t="shared" si="6"/>
        <v/>
      </c>
      <c r="C400" s="3"/>
      <c r="E400" t="str">
        <f>IF($D400&lt;&gt;"",VLOOKUP($D400,Gipfel!$A$2:$E$2200,2,FALSE),"")</f>
        <v/>
      </c>
      <c r="F400" t="str">
        <f>IF($D400&lt;&gt;"",VLOOKUP($D400,Gipfel!$A$2:$E$2200,5,FALSE),"")</f>
        <v/>
      </c>
      <c r="G400" t="str">
        <f>IF($D400&lt;&gt;"",VLOOKUP($D400,Gipfel!$A$2:$E$2200,3,FALSE),"")</f>
        <v/>
      </c>
      <c r="H400" t="str">
        <f>IF($D400&lt;&gt;"",VLOOKUP($D400,Gipfel!$A$2:$E$2200,4,FALSE),"")</f>
        <v/>
      </c>
    </row>
    <row r="401" spans="2:8" x14ac:dyDescent="0.25">
      <c r="B401" s="2" t="str">
        <f t="shared" si="6"/>
        <v/>
      </c>
      <c r="C401" s="3"/>
      <c r="E401" t="str">
        <f>IF($D401&lt;&gt;"",VLOOKUP($D401,Gipfel!$A$2:$E$2200,2,FALSE),"")</f>
        <v/>
      </c>
      <c r="F401" t="str">
        <f>IF($D401&lt;&gt;"",VLOOKUP($D401,Gipfel!$A$2:$E$2200,5,FALSE),"")</f>
        <v/>
      </c>
      <c r="G401" t="str">
        <f>IF($D401&lt;&gt;"",VLOOKUP($D401,Gipfel!$A$2:$E$2200,3,FALSE),"")</f>
        <v/>
      </c>
      <c r="H401" t="str">
        <f>IF($D401&lt;&gt;"",VLOOKUP($D401,Gipfel!$A$2:$E$2200,4,FALSE),"")</f>
        <v/>
      </c>
    </row>
    <row r="402" spans="2:8" x14ac:dyDescent="0.25">
      <c r="B402" s="2" t="str">
        <f t="shared" si="6"/>
        <v/>
      </c>
      <c r="C402" s="3"/>
      <c r="E402" t="str">
        <f>IF($D402&lt;&gt;"",VLOOKUP($D402,Gipfel!$A$2:$E$2200,2,FALSE),"")</f>
        <v/>
      </c>
      <c r="F402" t="str">
        <f>IF($D402&lt;&gt;"",VLOOKUP($D402,Gipfel!$A$2:$E$2200,5,FALSE),"")</f>
        <v/>
      </c>
      <c r="G402" t="str">
        <f>IF($D402&lt;&gt;"",VLOOKUP($D402,Gipfel!$A$2:$E$2200,3,FALSE),"")</f>
        <v/>
      </c>
      <c r="H402" t="str">
        <f>IF($D402&lt;&gt;"",VLOOKUP($D402,Gipfel!$A$2:$E$2200,4,FALSE),"")</f>
        <v/>
      </c>
    </row>
    <row r="403" spans="2:8" x14ac:dyDescent="0.25">
      <c r="B403" s="2" t="str">
        <f t="shared" si="6"/>
        <v/>
      </c>
      <c r="C403" s="3"/>
      <c r="E403" t="str">
        <f>IF($D403&lt;&gt;"",VLOOKUP($D403,Gipfel!$A$2:$E$2200,2,FALSE),"")</f>
        <v/>
      </c>
      <c r="F403" t="str">
        <f>IF($D403&lt;&gt;"",VLOOKUP($D403,Gipfel!$A$2:$E$2200,5,FALSE),"")</f>
        <v/>
      </c>
      <c r="G403" t="str">
        <f>IF($D403&lt;&gt;"",VLOOKUP($D403,Gipfel!$A$2:$E$2200,3,FALSE),"")</f>
        <v/>
      </c>
      <c r="H403" t="str">
        <f>IF($D403&lt;&gt;"",VLOOKUP($D403,Gipfel!$A$2:$E$2200,4,FALSE),"")</f>
        <v/>
      </c>
    </row>
    <row r="404" spans="2:8" x14ac:dyDescent="0.25">
      <c r="B404" s="2" t="str">
        <f t="shared" si="6"/>
        <v/>
      </c>
      <c r="C404" s="3"/>
      <c r="E404" t="str">
        <f>IF($D404&lt;&gt;"",VLOOKUP($D404,Gipfel!$A$2:$E$2200,2,FALSE),"")</f>
        <v/>
      </c>
      <c r="F404" t="str">
        <f>IF($D404&lt;&gt;"",VLOOKUP($D404,Gipfel!$A$2:$E$2200,5,FALSE),"")</f>
        <v/>
      </c>
      <c r="G404" t="str">
        <f>IF($D404&lt;&gt;"",VLOOKUP($D404,Gipfel!$A$2:$E$2200,3,FALSE),"")</f>
        <v/>
      </c>
      <c r="H404" t="str">
        <f>IF($D404&lt;&gt;"",VLOOKUP($D404,Gipfel!$A$2:$E$2200,4,FALSE),"")</f>
        <v/>
      </c>
    </row>
    <row r="405" spans="2:8" x14ac:dyDescent="0.25">
      <c r="B405" s="2" t="str">
        <f t="shared" si="6"/>
        <v/>
      </c>
      <c r="C405" s="3"/>
      <c r="E405" t="str">
        <f>IF($D405&lt;&gt;"",VLOOKUP($D405,Gipfel!$A$2:$E$2200,2,FALSE),"")</f>
        <v/>
      </c>
      <c r="F405" t="str">
        <f>IF($D405&lt;&gt;"",VLOOKUP($D405,Gipfel!$A$2:$E$2200,5,FALSE),"")</f>
        <v/>
      </c>
      <c r="G405" t="str">
        <f>IF($D405&lt;&gt;"",VLOOKUP($D405,Gipfel!$A$2:$E$2200,3,FALSE),"")</f>
        <v/>
      </c>
      <c r="H405" t="str">
        <f>IF($D405&lt;&gt;"",VLOOKUP($D405,Gipfel!$A$2:$E$2200,4,FALSE),"")</f>
        <v/>
      </c>
    </row>
    <row r="406" spans="2:8" x14ac:dyDescent="0.25">
      <c r="B406" s="2" t="str">
        <f t="shared" si="6"/>
        <v/>
      </c>
      <c r="C406" s="3"/>
      <c r="E406" t="str">
        <f>IF($D406&lt;&gt;"",VLOOKUP($D406,Gipfel!$A$2:$E$2200,2,FALSE),"")</f>
        <v/>
      </c>
      <c r="F406" t="str">
        <f>IF($D406&lt;&gt;"",VLOOKUP($D406,Gipfel!$A$2:$E$2200,5,FALSE),"")</f>
        <v/>
      </c>
      <c r="G406" t="str">
        <f>IF($D406&lt;&gt;"",VLOOKUP($D406,Gipfel!$A$2:$E$2200,3,FALSE),"")</f>
        <v/>
      </c>
      <c r="H406" t="str">
        <f>IF($D406&lt;&gt;"",VLOOKUP($D406,Gipfel!$A$2:$E$2200,4,FALSE),"")</f>
        <v/>
      </c>
    </row>
    <row r="407" spans="2:8" x14ac:dyDescent="0.25">
      <c r="B407" s="2" t="str">
        <f t="shared" si="6"/>
        <v/>
      </c>
      <c r="C407" s="3"/>
      <c r="E407" t="str">
        <f>IF($D407&lt;&gt;"",VLOOKUP($D407,Gipfel!$A$2:$E$2200,2,FALSE),"")</f>
        <v/>
      </c>
      <c r="F407" t="str">
        <f>IF($D407&lt;&gt;"",VLOOKUP($D407,Gipfel!$A$2:$E$2200,5,FALSE),"")</f>
        <v/>
      </c>
      <c r="G407" t="str">
        <f>IF($D407&lt;&gt;"",VLOOKUP($D407,Gipfel!$A$2:$E$2200,3,FALSE),"")</f>
        <v/>
      </c>
      <c r="H407" t="str">
        <f>IF($D407&lt;&gt;"",VLOOKUP($D407,Gipfel!$A$2:$E$2200,4,FALSE),"")</f>
        <v/>
      </c>
    </row>
    <row r="408" spans="2:8" x14ac:dyDescent="0.25">
      <c r="B408" s="2" t="str">
        <f t="shared" si="6"/>
        <v/>
      </c>
      <c r="C408" s="3"/>
      <c r="E408" t="str">
        <f>IF($D408&lt;&gt;"",VLOOKUP($D408,Gipfel!$A$2:$E$2200,2,FALSE),"")</f>
        <v/>
      </c>
      <c r="F408" t="str">
        <f>IF($D408&lt;&gt;"",VLOOKUP($D408,Gipfel!$A$2:$E$2200,5,FALSE),"")</f>
        <v/>
      </c>
      <c r="G408" t="str">
        <f>IF($D408&lt;&gt;"",VLOOKUP($D408,Gipfel!$A$2:$E$2200,3,FALSE),"")</f>
        <v/>
      </c>
      <c r="H408" t="str">
        <f>IF($D408&lt;&gt;"",VLOOKUP($D408,Gipfel!$A$2:$E$2200,4,FALSE),"")</f>
        <v/>
      </c>
    </row>
    <row r="409" spans="2:8" x14ac:dyDescent="0.25">
      <c r="B409" s="2" t="str">
        <f t="shared" si="6"/>
        <v/>
      </c>
      <c r="C409" s="3"/>
      <c r="E409" t="str">
        <f>IF($D409&lt;&gt;"",VLOOKUP($D409,Gipfel!$A$2:$E$2200,2,FALSE),"")</f>
        <v/>
      </c>
      <c r="F409" t="str">
        <f>IF($D409&lt;&gt;"",VLOOKUP($D409,Gipfel!$A$2:$E$2200,5,FALSE),"")</f>
        <v/>
      </c>
      <c r="G409" t="str">
        <f>IF($D409&lt;&gt;"",VLOOKUP($D409,Gipfel!$A$2:$E$2200,3,FALSE),"")</f>
        <v/>
      </c>
      <c r="H409" t="str">
        <f>IF($D409&lt;&gt;"",VLOOKUP($D409,Gipfel!$A$2:$E$2200,4,FALSE),"")</f>
        <v/>
      </c>
    </row>
    <row r="410" spans="2:8" x14ac:dyDescent="0.25">
      <c r="B410" s="2" t="str">
        <f t="shared" si="6"/>
        <v/>
      </c>
      <c r="C410" s="3"/>
      <c r="E410" t="str">
        <f>IF($D410&lt;&gt;"",VLOOKUP($D410,Gipfel!$A$2:$E$2200,2,FALSE),"")</f>
        <v/>
      </c>
      <c r="F410" t="str">
        <f>IF($D410&lt;&gt;"",VLOOKUP($D410,Gipfel!$A$2:$E$2200,5,FALSE),"")</f>
        <v/>
      </c>
      <c r="G410" t="str">
        <f>IF($D410&lt;&gt;"",VLOOKUP($D410,Gipfel!$A$2:$E$2200,3,FALSE),"")</f>
        <v/>
      </c>
      <c r="H410" t="str">
        <f>IF($D410&lt;&gt;"",VLOOKUP($D410,Gipfel!$A$2:$E$2200,4,FALSE),"")</f>
        <v/>
      </c>
    </row>
    <row r="411" spans="2:8" x14ac:dyDescent="0.25">
      <c r="B411" s="2" t="str">
        <f t="shared" si="6"/>
        <v/>
      </c>
      <c r="C411" s="3"/>
      <c r="E411" t="str">
        <f>IF($D411&lt;&gt;"",VLOOKUP($D411,Gipfel!$A$2:$E$2200,2,FALSE),"")</f>
        <v/>
      </c>
      <c r="F411" t="str">
        <f>IF($D411&lt;&gt;"",VLOOKUP($D411,Gipfel!$A$2:$E$2200,5,FALSE),"")</f>
        <v/>
      </c>
      <c r="G411" t="str">
        <f>IF($D411&lt;&gt;"",VLOOKUP($D411,Gipfel!$A$2:$E$2200,3,FALSE),"")</f>
        <v/>
      </c>
      <c r="H411" t="str">
        <f>IF($D411&lt;&gt;"",VLOOKUP($D411,Gipfel!$A$2:$E$2200,4,FALSE),"")</f>
        <v/>
      </c>
    </row>
    <row r="412" spans="2:8" x14ac:dyDescent="0.25">
      <c r="B412" s="2" t="str">
        <f t="shared" ref="B412:B475" si="7">IF(D412&lt;&gt;"",B411+1,"")</f>
        <v/>
      </c>
      <c r="C412" s="3"/>
      <c r="E412" t="str">
        <f>IF($D412&lt;&gt;"",VLOOKUP($D412,Gipfel!$A$2:$E$2200,2,FALSE),"")</f>
        <v/>
      </c>
      <c r="F412" t="str">
        <f>IF($D412&lt;&gt;"",VLOOKUP($D412,Gipfel!$A$2:$E$2200,5,FALSE),"")</f>
        <v/>
      </c>
      <c r="G412" t="str">
        <f>IF($D412&lt;&gt;"",VLOOKUP($D412,Gipfel!$A$2:$E$2200,3,FALSE),"")</f>
        <v/>
      </c>
      <c r="H412" t="str">
        <f>IF($D412&lt;&gt;"",VLOOKUP($D412,Gipfel!$A$2:$E$2200,4,FALSE),"")</f>
        <v/>
      </c>
    </row>
    <row r="413" spans="2:8" x14ac:dyDescent="0.25">
      <c r="B413" s="2" t="str">
        <f t="shared" si="7"/>
        <v/>
      </c>
      <c r="C413" s="3"/>
      <c r="E413" t="str">
        <f>IF($D413&lt;&gt;"",VLOOKUP($D413,Gipfel!$A$2:$E$2200,2,FALSE),"")</f>
        <v/>
      </c>
      <c r="F413" t="str">
        <f>IF($D413&lt;&gt;"",VLOOKUP($D413,Gipfel!$A$2:$E$2200,5,FALSE),"")</f>
        <v/>
      </c>
      <c r="G413" t="str">
        <f>IF($D413&lt;&gt;"",VLOOKUP($D413,Gipfel!$A$2:$E$2200,3,FALSE),"")</f>
        <v/>
      </c>
      <c r="H413" t="str">
        <f>IF($D413&lt;&gt;"",VLOOKUP($D413,Gipfel!$A$2:$E$2200,4,FALSE),"")</f>
        <v/>
      </c>
    </row>
    <row r="414" spans="2:8" x14ac:dyDescent="0.25">
      <c r="B414" s="2" t="str">
        <f t="shared" si="7"/>
        <v/>
      </c>
      <c r="C414" s="3"/>
      <c r="E414" t="str">
        <f>IF($D414&lt;&gt;"",VLOOKUP($D414,Gipfel!$A$2:$E$2200,2,FALSE),"")</f>
        <v/>
      </c>
      <c r="F414" t="str">
        <f>IF($D414&lt;&gt;"",VLOOKUP($D414,Gipfel!$A$2:$E$2200,5,FALSE),"")</f>
        <v/>
      </c>
      <c r="G414" t="str">
        <f>IF($D414&lt;&gt;"",VLOOKUP($D414,Gipfel!$A$2:$E$2200,3,FALSE),"")</f>
        <v/>
      </c>
      <c r="H414" t="str">
        <f>IF($D414&lt;&gt;"",VLOOKUP($D414,Gipfel!$A$2:$E$2200,4,FALSE),"")</f>
        <v/>
      </c>
    </row>
    <row r="415" spans="2:8" x14ac:dyDescent="0.25">
      <c r="B415" s="2" t="str">
        <f t="shared" si="7"/>
        <v/>
      </c>
      <c r="C415" s="3"/>
      <c r="E415" t="str">
        <f>IF($D415&lt;&gt;"",VLOOKUP($D415,Gipfel!$A$2:$E$2200,2,FALSE),"")</f>
        <v/>
      </c>
      <c r="F415" t="str">
        <f>IF($D415&lt;&gt;"",VLOOKUP($D415,Gipfel!$A$2:$E$2200,5,FALSE),"")</f>
        <v/>
      </c>
      <c r="G415" t="str">
        <f>IF($D415&lt;&gt;"",VLOOKUP($D415,Gipfel!$A$2:$E$2200,3,FALSE),"")</f>
        <v/>
      </c>
      <c r="H415" t="str">
        <f>IF($D415&lt;&gt;"",VLOOKUP($D415,Gipfel!$A$2:$E$2200,4,FALSE),"")</f>
        <v/>
      </c>
    </row>
    <row r="416" spans="2:8" x14ac:dyDescent="0.25">
      <c r="B416" s="2" t="str">
        <f t="shared" si="7"/>
        <v/>
      </c>
      <c r="C416" s="3"/>
      <c r="E416" t="str">
        <f>IF($D416&lt;&gt;"",VLOOKUP($D416,Gipfel!$A$2:$E$2200,2,FALSE),"")</f>
        <v/>
      </c>
      <c r="F416" t="str">
        <f>IF($D416&lt;&gt;"",VLOOKUP($D416,Gipfel!$A$2:$E$2200,5,FALSE),"")</f>
        <v/>
      </c>
      <c r="G416" t="str">
        <f>IF($D416&lt;&gt;"",VLOOKUP($D416,Gipfel!$A$2:$E$2200,3,FALSE),"")</f>
        <v/>
      </c>
      <c r="H416" t="str">
        <f>IF($D416&lt;&gt;"",VLOOKUP($D416,Gipfel!$A$2:$E$2200,4,FALSE),"")</f>
        <v/>
      </c>
    </row>
    <row r="417" spans="2:8" x14ac:dyDescent="0.25">
      <c r="B417" s="2" t="str">
        <f t="shared" si="7"/>
        <v/>
      </c>
      <c r="C417" s="3"/>
      <c r="E417" t="str">
        <f>IF($D417&lt;&gt;"",VLOOKUP($D417,Gipfel!$A$2:$E$2200,2,FALSE),"")</f>
        <v/>
      </c>
      <c r="F417" t="str">
        <f>IF($D417&lt;&gt;"",VLOOKUP($D417,Gipfel!$A$2:$E$2200,5,FALSE),"")</f>
        <v/>
      </c>
      <c r="G417" t="str">
        <f>IF($D417&lt;&gt;"",VLOOKUP($D417,Gipfel!$A$2:$E$2200,3,FALSE),"")</f>
        <v/>
      </c>
      <c r="H417" t="str">
        <f>IF($D417&lt;&gt;"",VLOOKUP($D417,Gipfel!$A$2:$E$2200,4,FALSE),"")</f>
        <v/>
      </c>
    </row>
    <row r="418" spans="2:8" x14ac:dyDescent="0.25">
      <c r="B418" s="2" t="str">
        <f t="shared" si="7"/>
        <v/>
      </c>
      <c r="C418" s="3"/>
      <c r="E418" t="str">
        <f>IF($D418&lt;&gt;"",VLOOKUP($D418,Gipfel!$A$2:$E$2200,2,FALSE),"")</f>
        <v/>
      </c>
      <c r="F418" t="str">
        <f>IF($D418&lt;&gt;"",VLOOKUP($D418,Gipfel!$A$2:$E$2200,5,FALSE),"")</f>
        <v/>
      </c>
      <c r="G418" t="str">
        <f>IF($D418&lt;&gt;"",VLOOKUP($D418,Gipfel!$A$2:$E$2200,3,FALSE),"")</f>
        <v/>
      </c>
      <c r="H418" t="str">
        <f>IF($D418&lt;&gt;"",VLOOKUP($D418,Gipfel!$A$2:$E$2200,4,FALSE),"")</f>
        <v/>
      </c>
    </row>
    <row r="419" spans="2:8" x14ac:dyDescent="0.25">
      <c r="B419" s="2" t="str">
        <f t="shared" si="7"/>
        <v/>
      </c>
      <c r="C419" s="3"/>
      <c r="E419" t="str">
        <f>IF($D419&lt;&gt;"",VLOOKUP($D419,Gipfel!$A$2:$E$2200,2,FALSE),"")</f>
        <v/>
      </c>
      <c r="F419" t="str">
        <f>IF($D419&lt;&gt;"",VLOOKUP($D419,Gipfel!$A$2:$E$2200,5,FALSE),"")</f>
        <v/>
      </c>
      <c r="G419" t="str">
        <f>IF($D419&lt;&gt;"",VLOOKUP($D419,Gipfel!$A$2:$E$2200,3,FALSE),"")</f>
        <v/>
      </c>
      <c r="H419" t="str">
        <f>IF($D419&lt;&gt;"",VLOOKUP($D419,Gipfel!$A$2:$E$2200,4,FALSE),"")</f>
        <v/>
      </c>
    </row>
    <row r="420" spans="2:8" x14ac:dyDescent="0.25">
      <c r="B420" s="2" t="str">
        <f t="shared" si="7"/>
        <v/>
      </c>
      <c r="C420" s="3"/>
      <c r="E420" t="str">
        <f>IF($D420&lt;&gt;"",VLOOKUP($D420,Gipfel!$A$2:$E$2200,2,FALSE),"")</f>
        <v/>
      </c>
      <c r="F420" t="str">
        <f>IF($D420&lt;&gt;"",VLOOKUP($D420,Gipfel!$A$2:$E$2200,5,FALSE),"")</f>
        <v/>
      </c>
      <c r="G420" t="str">
        <f>IF($D420&lt;&gt;"",VLOOKUP($D420,Gipfel!$A$2:$E$2200,3,FALSE),"")</f>
        <v/>
      </c>
      <c r="H420" t="str">
        <f>IF($D420&lt;&gt;"",VLOOKUP($D420,Gipfel!$A$2:$E$2200,4,FALSE),"")</f>
        <v/>
      </c>
    </row>
    <row r="421" spans="2:8" x14ac:dyDescent="0.25">
      <c r="B421" s="2" t="str">
        <f t="shared" si="7"/>
        <v/>
      </c>
      <c r="C421" s="3"/>
      <c r="E421" t="str">
        <f>IF($D421&lt;&gt;"",VLOOKUP($D421,Gipfel!$A$2:$E$2200,2,FALSE),"")</f>
        <v/>
      </c>
      <c r="F421" t="str">
        <f>IF($D421&lt;&gt;"",VLOOKUP($D421,Gipfel!$A$2:$E$2200,5,FALSE),"")</f>
        <v/>
      </c>
      <c r="G421" t="str">
        <f>IF($D421&lt;&gt;"",VLOOKUP($D421,Gipfel!$A$2:$E$2200,3,FALSE),"")</f>
        <v/>
      </c>
      <c r="H421" t="str">
        <f>IF($D421&lt;&gt;"",VLOOKUP($D421,Gipfel!$A$2:$E$2200,4,FALSE),"")</f>
        <v/>
      </c>
    </row>
    <row r="422" spans="2:8" x14ac:dyDescent="0.25">
      <c r="B422" s="2" t="str">
        <f t="shared" si="7"/>
        <v/>
      </c>
      <c r="C422" s="3"/>
      <c r="E422" t="str">
        <f>IF($D422&lt;&gt;"",VLOOKUP($D422,Gipfel!$A$2:$E$2200,2,FALSE),"")</f>
        <v/>
      </c>
      <c r="F422" t="str">
        <f>IF($D422&lt;&gt;"",VLOOKUP($D422,Gipfel!$A$2:$E$2200,5,FALSE),"")</f>
        <v/>
      </c>
      <c r="G422" t="str">
        <f>IF($D422&lt;&gt;"",VLOOKUP($D422,Gipfel!$A$2:$E$2200,3,FALSE),"")</f>
        <v/>
      </c>
      <c r="H422" t="str">
        <f>IF($D422&lt;&gt;"",VLOOKUP($D422,Gipfel!$A$2:$E$2200,4,FALSE),"")</f>
        <v/>
      </c>
    </row>
    <row r="423" spans="2:8" x14ac:dyDescent="0.25">
      <c r="B423" s="2" t="str">
        <f t="shared" si="7"/>
        <v/>
      </c>
      <c r="C423" s="3"/>
      <c r="E423" t="str">
        <f>IF($D423&lt;&gt;"",VLOOKUP($D423,Gipfel!$A$2:$E$2200,2,FALSE),"")</f>
        <v/>
      </c>
      <c r="F423" t="str">
        <f>IF($D423&lt;&gt;"",VLOOKUP($D423,Gipfel!$A$2:$E$2200,5,FALSE),"")</f>
        <v/>
      </c>
      <c r="G423" t="str">
        <f>IF($D423&lt;&gt;"",VLOOKUP($D423,Gipfel!$A$2:$E$2200,3,FALSE),"")</f>
        <v/>
      </c>
      <c r="H423" t="str">
        <f>IF($D423&lt;&gt;"",VLOOKUP($D423,Gipfel!$A$2:$E$2200,4,FALSE),"")</f>
        <v/>
      </c>
    </row>
    <row r="424" spans="2:8" x14ac:dyDescent="0.25">
      <c r="B424" s="2" t="str">
        <f t="shared" si="7"/>
        <v/>
      </c>
      <c r="C424" s="3"/>
      <c r="E424" t="str">
        <f>IF($D424&lt;&gt;"",VLOOKUP($D424,Gipfel!$A$2:$E$2200,2,FALSE),"")</f>
        <v/>
      </c>
      <c r="F424" t="str">
        <f>IF($D424&lt;&gt;"",VLOOKUP($D424,Gipfel!$A$2:$E$2200,5,FALSE),"")</f>
        <v/>
      </c>
      <c r="G424" t="str">
        <f>IF($D424&lt;&gt;"",VLOOKUP($D424,Gipfel!$A$2:$E$2200,3,FALSE),"")</f>
        <v/>
      </c>
      <c r="H424" t="str">
        <f>IF($D424&lt;&gt;"",VLOOKUP($D424,Gipfel!$A$2:$E$2200,4,FALSE),"")</f>
        <v/>
      </c>
    </row>
    <row r="425" spans="2:8" x14ac:dyDescent="0.25">
      <c r="B425" s="2" t="str">
        <f t="shared" si="7"/>
        <v/>
      </c>
      <c r="C425" s="3"/>
      <c r="E425" t="str">
        <f>IF($D425&lt;&gt;"",VLOOKUP($D425,Gipfel!$A$2:$E$2200,2,FALSE),"")</f>
        <v/>
      </c>
      <c r="F425" t="str">
        <f>IF($D425&lt;&gt;"",VLOOKUP($D425,Gipfel!$A$2:$E$2200,5,FALSE),"")</f>
        <v/>
      </c>
      <c r="G425" t="str">
        <f>IF($D425&lt;&gt;"",VLOOKUP($D425,Gipfel!$A$2:$E$2200,3,FALSE),"")</f>
        <v/>
      </c>
      <c r="H425" t="str">
        <f>IF($D425&lt;&gt;"",VLOOKUP($D425,Gipfel!$A$2:$E$2200,4,FALSE),"")</f>
        <v/>
      </c>
    </row>
    <row r="426" spans="2:8" x14ac:dyDescent="0.25">
      <c r="B426" s="2" t="str">
        <f t="shared" si="7"/>
        <v/>
      </c>
      <c r="C426" s="3"/>
      <c r="E426" t="str">
        <f>IF($D426&lt;&gt;"",VLOOKUP($D426,Gipfel!$A$2:$E$2200,2,FALSE),"")</f>
        <v/>
      </c>
      <c r="F426" t="str">
        <f>IF($D426&lt;&gt;"",VLOOKUP($D426,Gipfel!$A$2:$E$2200,5,FALSE),"")</f>
        <v/>
      </c>
      <c r="G426" t="str">
        <f>IF($D426&lt;&gt;"",VLOOKUP($D426,Gipfel!$A$2:$E$2200,3,FALSE),"")</f>
        <v/>
      </c>
      <c r="H426" t="str">
        <f>IF($D426&lt;&gt;"",VLOOKUP($D426,Gipfel!$A$2:$E$2200,4,FALSE),"")</f>
        <v/>
      </c>
    </row>
    <row r="427" spans="2:8" x14ac:dyDescent="0.25">
      <c r="B427" s="2" t="str">
        <f t="shared" si="7"/>
        <v/>
      </c>
      <c r="C427" s="3"/>
      <c r="E427" t="str">
        <f>IF($D427&lt;&gt;"",VLOOKUP($D427,Gipfel!$A$2:$E$2200,2,FALSE),"")</f>
        <v/>
      </c>
      <c r="F427" t="str">
        <f>IF($D427&lt;&gt;"",VLOOKUP($D427,Gipfel!$A$2:$E$2200,5,FALSE),"")</f>
        <v/>
      </c>
      <c r="G427" t="str">
        <f>IF($D427&lt;&gt;"",VLOOKUP($D427,Gipfel!$A$2:$E$2200,3,FALSE),"")</f>
        <v/>
      </c>
      <c r="H427" t="str">
        <f>IF($D427&lt;&gt;"",VLOOKUP($D427,Gipfel!$A$2:$E$2200,4,FALSE),"")</f>
        <v/>
      </c>
    </row>
    <row r="428" spans="2:8" x14ac:dyDescent="0.25">
      <c r="B428" s="2" t="str">
        <f t="shared" si="7"/>
        <v/>
      </c>
      <c r="C428" s="3"/>
      <c r="E428" t="str">
        <f>IF($D428&lt;&gt;"",VLOOKUP($D428,Gipfel!$A$2:$E$2200,2,FALSE),"")</f>
        <v/>
      </c>
      <c r="F428" t="str">
        <f>IF($D428&lt;&gt;"",VLOOKUP($D428,Gipfel!$A$2:$E$2200,5,FALSE),"")</f>
        <v/>
      </c>
      <c r="G428" t="str">
        <f>IF($D428&lt;&gt;"",VLOOKUP($D428,Gipfel!$A$2:$E$2200,3,FALSE),"")</f>
        <v/>
      </c>
      <c r="H428" t="str">
        <f>IF($D428&lt;&gt;"",VLOOKUP($D428,Gipfel!$A$2:$E$2200,4,FALSE),"")</f>
        <v/>
      </c>
    </row>
    <row r="429" spans="2:8" x14ac:dyDescent="0.25">
      <c r="B429" s="2" t="str">
        <f t="shared" si="7"/>
        <v/>
      </c>
      <c r="C429" s="3"/>
      <c r="E429" t="str">
        <f>IF($D429&lt;&gt;"",VLOOKUP($D429,Gipfel!$A$2:$E$2200,2,FALSE),"")</f>
        <v/>
      </c>
      <c r="F429" t="str">
        <f>IF($D429&lt;&gt;"",VLOOKUP($D429,Gipfel!$A$2:$E$2200,5,FALSE),"")</f>
        <v/>
      </c>
      <c r="G429" t="str">
        <f>IF($D429&lt;&gt;"",VLOOKUP($D429,Gipfel!$A$2:$E$2200,3,FALSE),"")</f>
        <v/>
      </c>
      <c r="H429" t="str">
        <f>IF($D429&lt;&gt;"",VLOOKUP($D429,Gipfel!$A$2:$E$2200,4,FALSE),"")</f>
        <v/>
      </c>
    </row>
    <row r="430" spans="2:8" x14ac:dyDescent="0.25">
      <c r="B430" s="2" t="str">
        <f t="shared" si="7"/>
        <v/>
      </c>
      <c r="C430" s="3"/>
      <c r="E430" t="str">
        <f>IF($D430&lt;&gt;"",VLOOKUP($D430,Gipfel!$A$2:$E$2200,2,FALSE),"")</f>
        <v/>
      </c>
      <c r="F430" t="str">
        <f>IF($D430&lt;&gt;"",VLOOKUP($D430,Gipfel!$A$2:$E$2200,5,FALSE),"")</f>
        <v/>
      </c>
      <c r="G430" t="str">
        <f>IF($D430&lt;&gt;"",VLOOKUP($D430,Gipfel!$A$2:$E$2200,3,FALSE),"")</f>
        <v/>
      </c>
      <c r="H430" t="str">
        <f>IF($D430&lt;&gt;"",VLOOKUP($D430,Gipfel!$A$2:$E$2200,4,FALSE),"")</f>
        <v/>
      </c>
    </row>
    <row r="431" spans="2:8" x14ac:dyDescent="0.25">
      <c r="B431" s="2" t="str">
        <f t="shared" si="7"/>
        <v/>
      </c>
      <c r="C431" s="3"/>
      <c r="E431" t="str">
        <f>IF($D431&lt;&gt;"",VLOOKUP($D431,Gipfel!$A$2:$E$2200,2,FALSE),"")</f>
        <v/>
      </c>
      <c r="F431" t="str">
        <f>IF($D431&lt;&gt;"",VLOOKUP($D431,Gipfel!$A$2:$E$2200,5,FALSE),"")</f>
        <v/>
      </c>
      <c r="G431" t="str">
        <f>IF($D431&lt;&gt;"",VLOOKUP($D431,Gipfel!$A$2:$E$2200,3,FALSE),"")</f>
        <v/>
      </c>
      <c r="H431" t="str">
        <f>IF($D431&lt;&gt;"",VLOOKUP($D431,Gipfel!$A$2:$E$2200,4,FALSE),"")</f>
        <v/>
      </c>
    </row>
    <row r="432" spans="2:8" x14ac:dyDescent="0.25">
      <c r="B432" s="2" t="str">
        <f t="shared" si="7"/>
        <v/>
      </c>
      <c r="C432" s="3"/>
      <c r="E432" t="str">
        <f>IF($D432&lt;&gt;"",VLOOKUP($D432,Gipfel!$A$2:$E$2200,2,FALSE),"")</f>
        <v/>
      </c>
      <c r="F432" t="str">
        <f>IF($D432&lt;&gt;"",VLOOKUP($D432,Gipfel!$A$2:$E$2200,5,FALSE),"")</f>
        <v/>
      </c>
      <c r="G432" t="str">
        <f>IF($D432&lt;&gt;"",VLOOKUP($D432,Gipfel!$A$2:$E$2200,3,FALSE),"")</f>
        <v/>
      </c>
      <c r="H432" t="str">
        <f>IF($D432&lt;&gt;"",VLOOKUP($D432,Gipfel!$A$2:$E$2200,4,FALSE),"")</f>
        <v/>
      </c>
    </row>
    <row r="433" spans="2:8" x14ac:dyDescent="0.25">
      <c r="B433" s="2" t="str">
        <f t="shared" si="7"/>
        <v/>
      </c>
      <c r="C433" s="3"/>
      <c r="E433" t="str">
        <f>IF($D433&lt;&gt;"",VLOOKUP($D433,Gipfel!$A$2:$E$2200,2,FALSE),"")</f>
        <v/>
      </c>
      <c r="F433" t="str">
        <f>IF($D433&lt;&gt;"",VLOOKUP($D433,Gipfel!$A$2:$E$2200,5,FALSE),"")</f>
        <v/>
      </c>
      <c r="G433" t="str">
        <f>IF($D433&lt;&gt;"",VLOOKUP($D433,Gipfel!$A$2:$E$2200,3,FALSE),"")</f>
        <v/>
      </c>
      <c r="H433" t="str">
        <f>IF($D433&lt;&gt;"",VLOOKUP($D433,Gipfel!$A$2:$E$2200,4,FALSE),"")</f>
        <v/>
      </c>
    </row>
    <row r="434" spans="2:8" x14ac:dyDescent="0.25">
      <c r="B434" s="2" t="str">
        <f t="shared" si="7"/>
        <v/>
      </c>
      <c r="C434" s="3"/>
      <c r="E434" t="str">
        <f>IF($D434&lt;&gt;"",VLOOKUP($D434,Gipfel!$A$2:$E$2200,2,FALSE),"")</f>
        <v/>
      </c>
      <c r="F434" t="str">
        <f>IF($D434&lt;&gt;"",VLOOKUP($D434,Gipfel!$A$2:$E$2200,5,FALSE),"")</f>
        <v/>
      </c>
      <c r="G434" t="str">
        <f>IF($D434&lt;&gt;"",VLOOKUP($D434,Gipfel!$A$2:$E$2200,3,FALSE),"")</f>
        <v/>
      </c>
      <c r="H434" t="str">
        <f>IF($D434&lt;&gt;"",VLOOKUP($D434,Gipfel!$A$2:$E$2200,4,FALSE),"")</f>
        <v/>
      </c>
    </row>
    <row r="435" spans="2:8" x14ac:dyDescent="0.25">
      <c r="B435" s="2" t="str">
        <f t="shared" si="7"/>
        <v/>
      </c>
      <c r="C435" s="3"/>
      <c r="E435" t="str">
        <f>IF($D435&lt;&gt;"",VLOOKUP($D435,Gipfel!$A$2:$E$2200,2,FALSE),"")</f>
        <v/>
      </c>
      <c r="F435" t="str">
        <f>IF($D435&lt;&gt;"",VLOOKUP($D435,Gipfel!$A$2:$E$2200,5,FALSE),"")</f>
        <v/>
      </c>
      <c r="G435" t="str">
        <f>IF($D435&lt;&gt;"",VLOOKUP($D435,Gipfel!$A$2:$E$2200,3,FALSE),"")</f>
        <v/>
      </c>
      <c r="H435" t="str">
        <f>IF($D435&lt;&gt;"",VLOOKUP($D435,Gipfel!$A$2:$E$2200,4,FALSE),"")</f>
        <v/>
      </c>
    </row>
    <row r="436" spans="2:8" x14ac:dyDescent="0.25">
      <c r="B436" s="2" t="str">
        <f t="shared" si="7"/>
        <v/>
      </c>
      <c r="C436" s="3"/>
      <c r="E436" t="str">
        <f>IF($D436&lt;&gt;"",VLOOKUP($D436,Gipfel!$A$2:$E$2200,2,FALSE),"")</f>
        <v/>
      </c>
      <c r="F436" t="str">
        <f>IF($D436&lt;&gt;"",VLOOKUP($D436,Gipfel!$A$2:$E$2200,5,FALSE),"")</f>
        <v/>
      </c>
      <c r="G436" t="str">
        <f>IF($D436&lt;&gt;"",VLOOKUP($D436,Gipfel!$A$2:$E$2200,3,FALSE),"")</f>
        <v/>
      </c>
      <c r="H436" t="str">
        <f>IF($D436&lt;&gt;"",VLOOKUP($D436,Gipfel!$A$2:$E$2200,4,FALSE),"")</f>
        <v/>
      </c>
    </row>
    <row r="437" spans="2:8" x14ac:dyDescent="0.25">
      <c r="B437" s="2" t="str">
        <f t="shared" si="7"/>
        <v/>
      </c>
      <c r="C437" s="3"/>
      <c r="E437" t="str">
        <f>IF($D437&lt;&gt;"",VLOOKUP($D437,Gipfel!$A$2:$E$2200,2,FALSE),"")</f>
        <v/>
      </c>
      <c r="F437" t="str">
        <f>IF($D437&lt;&gt;"",VLOOKUP($D437,Gipfel!$A$2:$E$2200,5,FALSE),"")</f>
        <v/>
      </c>
      <c r="G437" t="str">
        <f>IF($D437&lt;&gt;"",VLOOKUP($D437,Gipfel!$A$2:$E$2200,3,FALSE),"")</f>
        <v/>
      </c>
      <c r="H437" t="str">
        <f>IF($D437&lt;&gt;"",VLOOKUP($D437,Gipfel!$A$2:$E$2200,4,FALSE),"")</f>
        <v/>
      </c>
    </row>
    <row r="438" spans="2:8" x14ac:dyDescent="0.25">
      <c r="B438" s="2" t="str">
        <f t="shared" si="7"/>
        <v/>
      </c>
      <c r="C438" s="3"/>
      <c r="E438" t="str">
        <f>IF($D438&lt;&gt;"",VLOOKUP($D438,Gipfel!$A$2:$E$2200,2,FALSE),"")</f>
        <v/>
      </c>
      <c r="F438" t="str">
        <f>IF($D438&lt;&gt;"",VLOOKUP($D438,Gipfel!$A$2:$E$2200,5,FALSE),"")</f>
        <v/>
      </c>
      <c r="G438" t="str">
        <f>IF($D438&lt;&gt;"",VLOOKUP($D438,Gipfel!$A$2:$E$2200,3,FALSE),"")</f>
        <v/>
      </c>
      <c r="H438" t="str">
        <f>IF($D438&lt;&gt;"",VLOOKUP($D438,Gipfel!$A$2:$E$2200,4,FALSE),"")</f>
        <v/>
      </c>
    </row>
    <row r="439" spans="2:8" x14ac:dyDescent="0.25">
      <c r="B439" s="2" t="str">
        <f t="shared" si="7"/>
        <v/>
      </c>
      <c r="C439" s="3"/>
      <c r="E439" t="str">
        <f>IF($D439&lt;&gt;"",VLOOKUP($D439,Gipfel!$A$2:$E$2200,2,FALSE),"")</f>
        <v/>
      </c>
      <c r="F439" t="str">
        <f>IF($D439&lt;&gt;"",VLOOKUP($D439,Gipfel!$A$2:$E$2200,5,FALSE),"")</f>
        <v/>
      </c>
      <c r="G439" t="str">
        <f>IF($D439&lt;&gt;"",VLOOKUP($D439,Gipfel!$A$2:$E$2200,3,FALSE),"")</f>
        <v/>
      </c>
      <c r="H439" t="str">
        <f>IF($D439&lt;&gt;"",VLOOKUP($D439,Gipfel!$A$2:$E$2200,4,FALSE),"")</f>
        <v/>
      </c>
    </row>
    <row r="440" spans="2:8" x14ac:dyDescent="0.25">
      <c r="B440" s="2" t="str">
        <f t="shared" si="7"/>
        <v/>
      </c>
      <c r="C440" s="3"/>
      <c r="E440" t="str">
        <f>IF($D440&lt;&gt;"",VLOOKUP($D440,Gipfel!$A$2:$E$2200,2,FALSE),"")</f>
        <v/>
      </c>
      <c r="F440" t="str">
        <f>IF($D440&lt;&gt;"",VLOOKUP($D440,Gipfel!$A$2:$E$2200,5,FALSE),"")</f>
        <v/>
      </c>
      <c r="G440" t="str">
        <f>IF($D440&lt;&gt;"",VLOOKUP($D440,Gipfel!$A$2:$E$2200,3,FALSE),"")</f>
        <v/>
      </c>
      <c r="H440" t="str">
        <f>IF($D440&lt;&gt;"",VLOOKUP($D440,Gipfel!$A$2:$E$2200,4,FALSE),"")</f>
        <v/>
      </c>
    </row>
    <row r="441" spans="2:8" x14ac:dyDescent="0.25">
      <c r="B441" s="2" t="str">
        <f t="shared" si="7"/>
        <v/>
      </c>
      <c r="C441" s="3"/>
      <c r="E441" t="str">
        <f>IF($D441&lt;&gt;"",VLOOKUP($D441,Gipfel!$A$2:$E$2200,2,FALSE),"")</f>
        <v/>
      </c>
      <c r="F441" t="str">
        <f>IF($D441&lt;&gt;"",VLOOKUP($D441,Gipfel!$A$2:$E$2200,5,FALSE),"")</f>
        <v/>
      </c>
      <c r="G441" t="str">
        <f>IF($D441&lt;&gt;"",VLOOKUP($D441,Gipfel!$A$2:$E$2200,3,FALSE),"")</f>
        <v/>
      </c>
      <c r="H441" t="str">
        <f>IF($D441&lt;&gt;"",VLOOKUP($D441,Gipfel!$A$2:$E$2200,4,FALSE),"")</f>
        <v/>
      </c>
    </row>
    <row r="442" spans="2:8" x14ac:dyDescent="0.25">
      <c r="B442" s="2" t="str">
        <f t="shared" si="7"/>
        <v/>
      </c>
      <c r="C442" s="3"/>
      <c r="E442" t="str">
        <f>IF($D442&lt;&gt;"",VLOOKUP($D442,Gipfel!$A$2:$E$2200,2,FALSE),"")</f>
        <v/>
      </c>
      <c r="F442" t="str">
        <f>IF($D442&lt;&gt;"",VLOOKUP($D442,Gipfel!$A$2:$E$2200,5,FALSE),"")</f>
        <v/>
      </c>
      <c r="G442" t="str">
        <f>IF($D442&lt;&gt;"",VLOOKUP($D442,Gipfel!$A$2:$E$2200,3,FALSE),"")</f>
        <v/>
      </c>
      <c r="H442" t="str">
        <f>IF($D442&lt;&gt;"",VLOOKUP($D442,Gipfel!$A$2:$E$2200,4,FALSE),"")</f>
        <v/>
      </c>
    </row>
    <row r="443" spans="2:8" x14ac:dyDescent="0.25">
      <c r="B443" s="2" t="str">
        <f t="shared" si="7"/>
        <v/>
      </c>
      <c r="C443" s="3"/>
      <c r="E443" t="str">
        <f>IF($D443&lt;&gt;"",VLOOKUP($D443,Gipfel!$A$2:$E$2200,2,FALSE),"")</f>
        <v/>
      </c>
      <c r="F443" t="str">
        <f>IF($D443&lt;&gt;"",VLOOKUP($D443,Gipfel!$A$2:$E$2200,5,FALSE),"")</f>
        <v/>
      </c>
      <c r="G443" t="str">
        <f>IF($D443&lt;&gt;"",VLOOKUP($D443,Gipfel!$A$2:$E$2200,3,FALSE),"")</f>
        <v/>
      </c>
      <c r="H443" t="str">
        <f>IF($D443&lt;&gt;"",VLOOKUP($D443,Gipfel!$A$2:$E$2200,4,FALSE),"")</f>
        <v/>
      </c>
    </row>
    <row r="444" spans="2:8" x14ac:dyDescent="0.25">
      <c r="B444" s="2" t="str">
        <f t="shared" si="7"/>
        <v/>
      </c>
      <c r="C444" s="3"/>
      <c r="E444" t="str">
        <f>IF($D444&lt;&gt;"",VLOOKUP($D444,Gipfel!$A$2:$E$2200,2,FALSE),"")</f>
        <v/>
      </c>
      <c r="F444" t="str">
        <f>IF($D444&lt;&gt;"",VLOOKUP($D444,Gipfel!$A$2:$E$2200,5,FALSE),"")</f>
        <v/>
      </c>
      <c r="G444" t="str">
        <f>IF($D444&lt;&gt;"",VLOOKUP($D444,Gipfel!$A$2:$E$2200,3,FALSE),"")</f>
        <v/>
      </c>
      <c r="H444" t="str">
        <f>IF($D444&lt;&gt;"",VLOOKUP($D444,Gipfel!$A$2:$E$2200,4,FALSE),"")</f>
        <v/>
      </c>
    </row>
    <row r="445" spans="2:8" x14ac:dyDescent="0.25">
      <c r="B445" s="2" t="str">
        <f t="shared" si="7"/>
        <v/>
      </c>
      <c r="C445" s="3"/>
      <c r="E445" t="str">
        <f>IF($D445&lt;&gt;"",VLOOKUP($D445,Gipfel!$A$2:$E$2200,2,FALSE),"")</f>
        <v/>
      </c>
      <c r="F445" t="str">
        <f>IF($D445&lt;&gt;"",VLOOKUP($D445,Gipfel!$A$2:$E$2200,5,FALSE),"")</f>
        <v/>
      </c>
      <c r="G445" t="str">
        <f>IF($D445&lt;&gt;"",VLOOKUP($D445,Gipfel!$A$2:$E$2200,3,FALSE),"")</f>
        <v/>
      </c>
      <c r="H445" t="str">
        <f>IF($D445&lt;&gt;"",VLOOKUP($D445,Gipfel!$A$2:$E$2200,4,FALSE),"")</f>
        <v/>
      </c>
    </row>
    <row r="446" spans="2:8" x14ac:dyDescent="0.25">
      <c r="B446" s="2" t="str">
        <f t="shared" si="7"/>
        <v/>
      </c>
      <c r="C446" s="3"/>
      <c r="E446" t="str">
        <f>IF($D446&lt;&gt;"",VLOOKUP($D446,Gipfel!$A$2:$E$2200,2,FALSE),"")</f>
        <v/>
      </c>
      <c r="F446" t="str">
        <f>IF($D446&lt;&gt;"",VLOOKUP($D446,Gipfel!$A$2:$E$2200,5,FALSE),"")</f>
        <v/>
      </c>
      <c r="G446" t="str">
        <f>IF($D446&lt;&gt;"",VLOOKUP($D446,Gipfel!$A$2:$E$2200,3,FALSE),"")</f>
        <v/>
      </c>
      <c r="H446" t="str">
        <f>IF($D446&lt;&gt;"",VLOOKUP($D446,Gipfel!$A$2:$E$2200,4,FALSE),"")</f>
        <v/>
      </c>
    </row>
    <row r="447" spans="2:8" x14ac:dyDescent="0.25">
      <c r="B447" s="2" t="str">
        <f t="shared" si="7"/>
        <v/>
      </c>
      <c r="C447" s="3"/>
      <c r="E447" t="str">
        <f>IF($D447&lt;&gt;"",VLOOKUP($D447,Gipfel!$A$2:$E$2200,2,FALSE),"")</f>
        <v/>
      </c>
      <c r="F447" t="str">
        <f>IF($D447&lt;&gt;"",VLOOKUP($D447,Gipfel!$A$2:$E$2200,5,FALSE),"")</f>
        <v/>
      </c>
      <c r="G447" t="str">
        <f>IF($D447&lt;&gt;"",VLOOKUP($D447,Gipfel!$A$2:$E$2200,3,FALSE),"")</f>
        <v/>
      </c>
      <c r="H447" t="str">
        <f>IF($D447&lt;&gt;"",VLOOKUP($D447,Gipfel!$A$2:$E$2200,4,FALSE),"")</f>
        <v/>
      </c>
    </row>
    <row r="448" spans="2:8" x14ac:dyDescent="0.25">
      <c r="B448" s="2" t="str">
        <f t="shared" si="7"/>
        <v/>
      </c>
      <c r="C448" s="3"/>
      <c r="E448" t="str">
        <f>IF($D448&lt;&gt;"",VLOOKUP($D448,Gipfel!$A$2:$E$2200,2,FALSE),"")</f>
        <v/>
      </c>
      <c r="F448" t="str">
        <f>IF($D448&lt;&gt;"",VLOOKUP($D448,Gipfel!$A$2:$E$2200,5,FALSE),"")</f>
        <v/>
      </c>
      <c r="G448" t="str">
        <f>IF($D448&lt;&gt;"",VLOOKUP($D448,Gipfel!$A$2:$E$2200,3,FALSE),"")</f>
        <v/>
      </c>
      <c r="H448" t="str">
        <f>IF($D448&lt;&gt;"",VLOOKUP($D448,Gipfel!$A$2:$E$2200,4,FALSE),"")</f>
        <v/>
      </c>
    </row>
    <row r="449" spans="2:8" x14ac:dyDescent="0.25">
      <c r="B449" s="2" t="str">
        <f t="shared" si="7"/>
        <v/>
      </c>
      <c r="C449" s="3"/>
      <c r="E449" t="str">
        <f>IF($D449&lt;&gt;"",VLOOKUP($D449,Gipfel!$A$2:$E$2200,2,FALSE),"")</f>
        <v/>
      </c>
      <c r="F449" t="str">
        <f>IF($D449&lt;&gt;"",VLOOKUP($D449,Gipfel!$A$2:$E$2200,5,FALSE),"")</f>
        <v/>
      </c>
      <c r="G449" t="str">
        <f>IF($D449&lt;&gt;"",VLOOKUP($D449,Gipfel!$A$2:$E$2200,3,FALSE),"")</f>
        <v/>
      </c>
      <c r="H449" t="str">
        <f>IF($D449&lt;&gt;"",VLOOKUP($D449,Gipfel!$A$2:$E$2200,4,FALSE),"")</f>
        <v/>
      </c>
    </row>
    <row r="450" spans="2:8" x14ac:dyDescent="0.25">
      <c r="B450" s="2" t="str">
        <f t="shared" si="7"/>
        <v/>
      </c>
      <c r="C450" s="3"/>
      <c r="E450" t="str">
        <f>IF($D450&lt;&gt;"",VLOOKUP($D450,Gipfel!$A$2:$E$2200,2,FALSE),"")</f>
        <v/>
      </c>
      <c r="F450" t="str">
        <f>IF($D450&lt;&gt;"",VLOOKUP($D450,Gipfel!$A$2:$E$2200,5,FALSE),"")</f>
        <v/>
      </c>
      <c r="G450" t="str">
        <f>IF($D450&lt;&gt;"",VLOOKUP($D450,Gipfel!$A$2:$E$2200,3,FALSE),"")</f>
        <v/>
      </c>
      <c r="H450" t="str">
        <f>IF($D450&lt;&gt;"",VLOOKUP($D450,Gipfel!$A$2:$E$2200,4,FALSE),"")</f>
        <v/>
      </c>
    </row>
    <row r="451" spans="2:8" x14ac:dyDescent="0.25">
      <c r="B451" s="2" t="str">
        <f t="shared" si="7"/>
        <v/>
      </c>
      <c r="C451" s="3"/>
      <c r="E451" t="str">
        <f>IF($D451&lt;&gt;"",VLOOKUP($D451,Gipfel!$A$2:$E$2200,2,FALSE),"")</f>
        <v/>
      </c>
      <c r="F451" t="str">
        <f>IF($D451&lt;&gt;"",VLOOKUP($D451,Gipfel!$A$2:$E$2200,5,FALSE),"")</f>
        <v/>
      </c>
      <c r="G451" t="str">
        <f>IF($D451&lt;&gt;"",VLOOKUP($D451,Gipfel!$A$2:$E$2200,3,FALSE),"")</f>
        <v/>
      </c>
      <c r="H451" t="str">
        <f>IF($D451&lt;&gt;"",VLOOKUP($D451,Gipfel!$A$2:$E$2200,4,FALSE),"")</f>
        <v/>
      </c>
    </row>
    <row r="452" spans="2:8" x14ac:dyDescent="0.25">
      <c r="B452" s="2" t="str">
        <f t="shared" si="7"/>
        <v/>
      </c>
      <c r="C452" s="3"/>
      <c r="E452" t="str">
        <f>IF($D452&lt;&gt;"",VLOOKUP($D452,Gipfel!$A$2:$E$2200,2,FALSE),"")</f>
        <v/>
      </c>
      <c r="F452" t="str">
        <f>IF($D452&lt;&gt;"",VLOOKUP($D452,Gipfel!$A$2:$E$2200,5,FALSE),"")</f>
        <v/>
      </c>
      <c r="G452" t="str">
        <f>IF($D452&lt;&gt;"",VLOOKUP($D452,Gipfel!$A$2:$E$2200,3,FALSE),"")</f>
        <v/>
      </c>
      <c r="H452" t="str">
        <f>IF($D452&lt;&gt;"",VLOOKUP($D452,Gipfel!$A$2:$E$2200,4,FALSE),"")</f>
        <v/>
      </c>
    </row>
    <row r="453" spans="2:8" x14ac:dyDescent="0.25">
      <c r="B453" s="2" t="str">
        <f t="shared" si="7"/>
        <v/>
      </c>
      <c r="C453" s="3"/>
      <c r="E453" t="str">
        <f>IF($D453&lt;&gt;"",VLOOKUP($D453,Gipfel!$A$2:$E$2200,2,FALSE),"")</f>
        <v/>
      </c>
      <c r="F453" t="str">
        <f>IF($D453&lt;&gt;"",VLOOKUP($D453,Gipfel!$A$2:$E$2200,5,FALSE),"")</f>
        <v/>
      </c>
      <c r="G453" t="str">
        <f>IF($D453&lt;&gt;"",VLOOKUP($D453,Gipfel!$A$2:$E$2200,3,FALSE),"")</f>
        <v/>
      </c>
      <c r="H453" t="str">
        <f>IF($D453&lt;&gt;"",VLOOKUP($D453,Gipfel!$A$2:$E$2200,4,FALSE),"")</f>
        <v/>
      </c>
    </row>
    <row r="454" spans="2:8" x14ac:dyDescent="0.25">
      <c r="B454" s="2" t="str">
        <f t="shared" si="7"/>
        <v/>
      </c>
      <c r="C454" s="3"/>
      <c r="E454" t="str">
        <f>IF($D454&lt;&gt;"",VLOOKUP($D454,Gipfel!$A$2:$E$2200,2,FALSE),"")</f>
        <v/>
      </c>
      <c r="F454" t="str">
        <f>IF($D454&lt;&gt;"",VLOOKUP($D454,Gipfel!$A$2:$E$2200,5,FALSE),"")</f>
        <v/>
      </c>
      <c r="G454" t="str">
        <f>IF($D454&lt;&gt;"",VLOOKUP($D454,Gipfel!$A$2:$E$2200,3,FALSE),"")</f>
        <v/>
      </c>
      <c r="H454" t="str">
        <f>IF($D454&lt;&gt;"",VLOOKUP($D454,Gipfel!$A$2:$E$2200,4,FALSE),"")</f>
        <v/>
      </c>
    </row>
    <row r="455" spans="2:8" x14ac:dyDescent="0.25">
      <c r="B455" s="2" t="str">
        <f t="shared" si="7"/>
        <v/>
      </c>
      <c r="C455" s="3"/>
      <c r="E455" t="str">
        <f>IF($D455&lt;&gt;"",VLOOKUP($D455,Gipfel!$A$2:$E$2200,2,FALSE),"")</f>
        <v/>
      </c>
      <c r="F455" t="str">
        <f>IF($D455&lt;&gt;"",VLOOKUP($D455,Gipfel!$A$2:$E$2200,5,FALSE),"")</f>
        <v/>
      </c>
      <c r="G455" t="str">
        <f>IF($D455&lt;&gt;"",VLOOKUP($D455,Gipfel!$A$2:$E$2200,3,FALSE),"")</f>
        <v/>
      </c>
      <c r="H455" t="str">
        <f>IF($D455&lt;&gt;"",VLOOKUP($D455,Gipfel!$A$2:$E$2200,4,FALSE),"")</f>
        <v/>
      </c>
    </row>
    <row r="456" spans="2:8" x14ac:dyDescent="0.25">
      <c r="B456" s="2" t="str">
        <f t="shared" si="7"/>
        <v/>
      </c>
      <c r="C456" s="3"/>
      <c r="E456" t="str">
        <f>IF($D456&lt;&gt;"",VLOOKUP($D456,Gipfel!$A$2:$E$2200,2,FALSE),"")</f>
        <v/>
      </c>
      <c r="F456" t="str">
        <f>IF($D456&lt;&gt;"",VLOOKUP($D456,Gipfel!$A$2:$E$2200,5,FALSE),"")</f>
        <v/>
      </c>
      <c r="G456" t="str">
        <f>IF($D456&lt;&gt;"",VLOOKUP($D456,Gipfel!$A$2:$E$2200,3,FALSE),"")</f>
        <v/>
      </c>
      <c r="H456" t="str">
        <f>IF($D456&lt;&gt;"",VLOOKUP($D456,Gipfel!$A$2:$E$2200,4,FALSE),"")</f>
        <v/>
      </c>
    </row>
    <row r="457" spans="2:8" x14ac:dyDescent="0.25">
      <c r="B457" s="2" t="str">
        <f t="shared" si="7"/>
        <v/>
      </c>
      <c r="C457" s="3"/>
      <c r="E457" t="str">
        <f>IF($D457&lt;&gt;"",VLOOKUP($D457,Gipfel!$A$2:$E$2200,2,FALSE),"")</f>
        <v/>
      </c>
      <c r="F457" t="str">
        <f>IF($D457&lt;&gt;"",VLOOKUP($D457,Gipfel!$A$2:$E$2200,5,FALSE),"")</f>
        <v/>
      </c>
      <c r="G457" t="str">
        <f>IF($D457&lt;&gt;"",VLOOKUP($D457,Gipfel!$A$2:$E$2200,3,FALSE),"")</f>
        <v/>
      </c>
      <c r="H457" t="str">
        <f>IF($D457&lt;&gt;"",VLOOKUP($D457,Gipfel!$A$2:$E$2200,4,FALSE),"")</f>
        <v/>
      </c>
    </row>
    <row r="458" spans="2:8" x14ac:dyDescent="0.25">
      <c r="B458" s="2" t="str">
        <f t="shared" si="7"/>
        <v/>
      </c>
      <c r="C458" s="3"/>
      <c r="E458" t="str">
        <f>IF($D458&lt;&gt;"",VLOOKUP($D458,Gipfel!$A$2:$E$2200,2,FALSE),"")</f>
        <v/>
      </c>
      <c r="F458" t="str">
        <f>IF($D458&lt;&gt;"",VLOOKUP($D458,Gipfel!$A$2:$E$2200,5,FALSE),"")</f>
        <v/>
      </c>
      <c r="G458" t="str">
        <f>IF($D458&lt;&gt;"",VLOOKUP($D458,Gipfel!$A$2:$E$2200,3,FALSE),"")</f>
        <v/>
      </c>
      <c r="H458" t="str">
        <f>IF($D458&lt;&gt;"",VLOOKUP($D458,Gipfel!$A$2:$E$2200,4,FALSE),"")</f>
        <v/>
      </c>
    </row>
    <row r="459" spans="2:8" x14ac:dyDescent="0.25">
      <c r="B459" s="2" t="str">
        <f t="shared" si="7"/>
        <v/>
      </c>
      <c r="C459" s="3"/>
      <c r="E459" t="str">
        <f>IF($D459&lt;&gt;"",VLOOKUP($D459,Gipfel!$A$2:$E$2200,2,FALSE),"")</f>
        <v/>
      </c>
      <c r="F459" t="str">
        <f>IF($D459&lt;&gt;"",VLOOKUP($D459,Gipfel!$A$2:$E$2200,5,FALSE),"")</f>
        <v/>
      </c>
      <c r="G459" t="str">
        <f>IF($D459&lt;&gt;"",VLOOKUP($D459,Gipfel!$A$2:$E$2200,3,FALSE),"")</f>
        <v/>
      </c>
      <c r="H459" t="str">
        <f>IF($D459&lt;&gt;"",VLOOKUP($D459,Gipfel!$A$2:$E$2200,4,FALSE),"")</f>
        <v/>
      </c>
    </row>
    <row r="460" spans="2:8" x14ac:dyDescent="0.25">
      <c r="B460" s="2" t="str">
        <f t="shared" si="7"/>
        <v/>
      </c>
      <c r="C460" s="3"/>
      <c r="E460" t="str">
        <f>IF($D460&lt;&gt;"",VLOOKUP($D460,Gipfel!$A$2:$E$2200,2,FALSE),"")</f>
        <v/>
      </c>
      <c r="F460" t="str">
        <f>IF($D460&lt;&gt;"",VLOOKUP($D460,Gipfel!$A$2:$E$2200,5,FALSE),"")</f>
        <v/>
      </c>
      <c r="G460" t="str">
        <f>IF($D460&lt;&gt;"",VLOOKUP($D460,Gipfel!$A$2:$E$2200,3,FALSE),"")</f>
        <v/>
      </c>
      <c r="H460" t="str">
        <f>IF($D460&lt;&gt;"",VLOOKUP($D460,Gipfel!$A$2:$E$2200,4,FALSE),"")</f>
        <v/>
      </c>
    </row>
    <row r="461" spans="2:8" x14ac:dyDescent="0.25">
      <c r="B461" s="2" t="str">
        <f t="shared" si="7"/>
        <v/>
      </c>
      <c r="C461" s="3"/>
      <c r="E461" t="str">
        <f>IF($D461&lt;&gt;"",VLOOKUP($D461,Gipfel!$A$2:$E$2200,2,FALSE),"")</f>
        <v/>
      </c>
      <c r="F461" t="str">
        <f>IF($D461&lt;&gt;"",VLOOKUP($D461,Gipfel!$A$2:$E$2200,5,FALSE),"")</f>
        <v/>
      </c>
      <c r="G461" t="str">
        <f>IF($D461&lt;&gt;"",VLOOKUP($D461,Gipfel!$A$2:$E$2200,3,FALSE),"")</f>
        <v/>
      </c>
      <c r="H461" t="str">
        <f>IF($D461&lt;&gt;"",VLOOKUP($D461,Gipfel!$A$2:$E$2200,4,FALSE),"")</f>
        <v/>
      </c>
    </row>
    <row r="462" spans="2:8" x14ac:dyDescent="0.25">
      <c r="B462" s="2" t="str">
        <f t="shared" si="7"/>
        <v/>
      </c>
      <c r="C462" s="3"/>
      <c r="E462" t="str">
        <f>IF($D462&lt;&gt;"",VLOOKUP($D462,Gipfel!$A$2:$E$2200,2,FALSE),"")</f>
        <v/>
      </c>
      <c r="F462" t="str">
        <f>IF($D462&lt;&gt;"",VLOOKUP($D462,Gipfel!$A$2:$E$2200,5,FALSE),"")</f>
        <v/>
      </c>
      <c r="G462" t="str">
        <f>IF($D462&lt;&gt;"",VLOOKUP($D462,Gipfel!$A$2:$E$2200,3,FALSE),"")</f>
        <v/>
      </c>
      <c r="H462" t="str">
        <f>IF($D462&lt;&gt;"",VLOOKUP($D462,Gipfel!$A$2:$E$2200,4,FALSE),"")</f>
        <v/>
      </c>
    </row>
    <row r="463" spans="2:8" x14ac:dyDescent="0.25">
      <c r="B463" s="2" t="str">
        <f t="shared" si="7"/>
        <v/>
      </c>
      <c r="C463" s="3"/>
      <c r="E463" t="str">
        <f>IF($D463&lt;&gt;"",VLOOKUP($D463,Gipfel!$A$2:$E$2200,2,FALSE),"")</f>
        <v/>
      </c>
      <c r="F463" t="str">
        <f>IF($D463&lt;&gt;"",VLOOKUP($D463,Gipfel!$A$2:$E$2200,5,FALSE),"")</f>
        <v/>
      </c>
      <c r="G463" t="str">
        <f>IF($D463&lt;&gt;"",VLOOKUP($D463,Gipfel!$A$2:$E$2200,3,FALSE),"")</f>
        <v/>
      </c>
      <c r="H463" t="str">
        <f>IF($D463&lt;&gt;"",VLOOKUP($D463,Gipfel!$A$2:$E$2200,4,FALSE),"")</f>
        <v/>
      </c>
    </row>
    <row r="464" spans="2:8" x14ac:dyDescent="0.25">
      <c r="B464" s="2" t="str">
        <f t="shared" si="7"/>
        <v/>
      </c>
      <c r="C464" s="3"/>
      <c r="E464" t="str">
        <f>IF($D464&lt;&gt;"",VLOOKUP($D464,Gipfel!$A$2:$E$2200,2,FALSE),"")</f>
        <v/>
      </c>
      <c r="F464" t="str">
        <f>IF($D464&lt;&gt;"",VLOOKUP($D464,Gipfel!$A$2:$E$2200,5,FALSE),"")</f>
        <v/>
      </c>
      <c r="G464" t="str">
        <f>IF($D464&lt;&gt;"",VLOOKUP($D464,Gipfel!$A$2:$E$2200,3,FALSE),"")</f>
        <v/>
      </c>
      <c r="H464" t="str">
        <f>IF($D464&lt;&gt;"",VLOOKUP($D464,Gipfel!$A$2:$E$2200,4,FALSE),"")</f>
        <v/>
      </c>
    </row>
    <row r="465" spans="2:8" x14ac:dyDescent="0.25">
      <c r="B465" s="2" t="str">
        <f t="shared" si="7"/>
        <v/>
      </c>
      <c r="C465" s="3"/>
      <c r="E465" t="str">
        <f>IF($D465&lt;&gt;"",VLOOKUP($D465,Gipfel!$A$2:$E$2200,2,FALSE),"")</f>
        <v/>
      </c>
      <c r="F465" t="str">
        <f>IF($D465&lt;&gt;"",VLOOKUP($D465,Gipfel!$A$2:$E$2200,5,FALSE),"")</f>
        <v/>
      </c>
      <c r="G465" t="str">
        <f>IF($D465&lt;&gt;"",VLOOKUP($D465,Gipfel!$A$2:$E$2200,3,FALSE),"")</f>
        <v/>
      </c>
      <c r="H465" t="str">
        <f>IF($D465&lt;&gt;"",VLOOKUP($D465,Gipfel!$A$2:$E$2200,4,FALSE),"")</f>
        <v/>
      </c>
    </row>
    <row r="466" spans="2:8" x14ac:dyDescent="0.25">
      <c r="B466" s="2" t="str">
        <f t="shared" si="7"/>
        <v/>
      </c>
      <c r="C466" s="3"/>
      <c r="E466" t="str">
        <f>IF($D466&lt;&gt;"",VLOOKUP($D466,Gipfel!$A$2:$E$2200,2,FALSE),"")</f>
        <v/>
      </c>
      <c r="F466" t="str">
        <f>IF($D466&lt;&gt;"",VLOOKUP($D466,Gipfel!$A$2:$E$2200,5,FALSE),"")</f>
        <v/>
      </c>
      <c r="G466" t="str">
        <f>IF($D466&lt;&gt;"",VLOOKUP($D466,Gipfel!$A$2:$E$2200,3,FALSE),"")</f>
        <v/>
      </c>
      <c r="H466" t="str">
        <f>IF($D466&lt;&gt;"",VLOOKUP($D466,Gipfel!$A$2:$E$2200,4,FALSE),"")</f>
        <v/>
      </c>
    </row>
    <row r="467" spans="2:8" x14ac:dyDescent="0.25">
      <c r="B467" s="2" t="str">
        <f t="shared" si="7"/>
        <v/>
      </c>
      <c r="C467" s="3"/>
      <c r="E467" t="str">
        <f>IF($D467&lt;&gt;"",VLOOKUP($D467,Gipfel!$A$2:$E$2200,2,FALSE),"")</f>
        <v/>
      </c>
      <c r="F467" t="str">
        <f>IF($D467&lt;&gt;"",VLOOKUP($D467,Gipfel!$A$2:$E$2200,5,FALSE),"")</f>
        <v/>
      </c>
      <c r="G467" t="str">
        <f>IF($D467&lt;&gt;"",VLOOKUP($D467,Gipfel!$A$2:$E$2200,3,FALSE),"")</f>
        <v/>
      </c>
      <c r="H467" t="str">
        <f>IF($D467&lt;&gt;"",VLOOKUP($D467,Gipfel!$A$2:$E$2200,4,FALSE),"")</f>
        <v/>
      </c>
    </row>
    <row r="468" spans="2:8" x14ac:dyDescent="0.25">
      <c r="B468" s="2" t="str">
        <f t="shared" si="7"/>
        <v/>
      </c>
      <c r="C468" s="3"/>
      <c r="E468" t="str">
        <f>IF($D468&lt;&gt;"",VLOOKUP($D468,Gipfel!$A$2:$E$2200,2,FALSE),"")</f>
        <v/>
      </c>
      <c r="F468" t="str">
        <f>IF($D468&lt;&gt;"",VLOOKUP($D468,Gipfel!$A$2:$E$2200,5,FALSE),"")</f>
        <v/>
      </c>
      <c r="G468" t="str">
        <f>IF($D468&lt;&gt;"",VLOOKUP($D468,Gipfel!$A$2:$E$2200,3,FALSE),"")</f>
        <v/>
      </c>
      <c r="H468" t="str">
        <f>IF($D468&lt;&gt;"",VLOOKUP($D468,Gipfel!$A$2:$E$2200,4,FALSE),"")</f>
        <v/>
      </c>
    </row>
    <row r="469" spans="2:8" x14ac:dyDescent="0.25">
      <c r="B469" s="2" t="str">
        <f t="shared" si="7"/>
        <v/>
      </c>
      <c r="C469" s="3"/>
      <c r="E469" t="str">
        <f>IF($D469&lt;&gt;"",VLOOKUP($D469,Gipfel!$A$2:$E$2200,2,FALSE),"")</f>
        <v/>
      </c>
      <c r="F469" t="str">
        <f>IF($D469&lt;&gt;"",VLOOKUP($D469,Gipfel!$A$2:$E$2200,5,FALSE),"")</f>
        <v/>
      </c>
      <c r="G469" t="str">
        <f>IF($D469&lt;&gt;"",VLOOKUP($D469,Gipfel!$A$2:$E$2200,3,FALSE),"")</f>
        <v/>
      </c>
      <c r="H469" t="str">
        <f>IF($D469&lt;&gt;"",VLOOKUP($D469,Gipfel!$A$2:$E$2200,4,FALSE),"")</f>
        <v/>
      </c>
    </row>
    <row r="470" spans="2:8" x14ac:dyDescent="0.25">
      <c r="B470" s="2" t="str">
        <f t="shared" si="7"/>
        <v/>
      </c>
      <c r="C470" s="3"/>
      <c r="E470" t="str">
        <f>IF($D470&lt;&gt;"",VLOOKUP($D470,Gipfel!$A$2:$E$2200,2,FALSE),"")</f>
        <v/>
      </c>
      <c r="F470" t="str">
        <f>IF($D470&lt;&gt;"",VLOOKUP($D470,Gipfel!$A$2:$E$2200,5,FALSE),"")</f>
        <v/>
      </c>
      <c r="G470" t="str">
        <f>IF($D470&lt;&gt;"",VLOOKUP($D470,Gipfel!$A$2:$E$2200,3,FALSE),"")</f>
        <v/>
      </c>
      <c r="H470" t="str">
        <f>IF($D470&lt;&gt;"",VLOOKUP($D470,Gipfel!$A$2:$E$2200,4,FALSE),"")</f>
        <v/>
      </c>
    </row>
    <row r="471" spans="2:8" x14ac:dyDescent="0.25">
      <c r="B471" s="2" t="str">
        <f t="shared" si="7"/>
        <v/>
      </c>
      <c r="C471" s="3"/>
      <c r="E471" t="str">
        <f>IF($D471&lt;&gt;"",VLOOKUP($D471,Gipfel!$A$2:$E$2200,2,FALSE),"")</f>
        <v/>
      </c>
      <c r="F471" t="str">
        <f>IF($D471&lt;&gt;"",VLOOKUP($D471,Gipfel!$A$2:$E$2200,5,FALSE),"")</f>
        <v/>
      </c>
      <c r="G471" t="str">
        <f>IF($D471&lt;&gt;"",VLOOKUP($D471,Gipfel!$A$2:$E$2200,3,FALSE),"")</f>
        <v/>
      </c>
      <c r="H471" t="str">
        <f>IF($D471&lt;&gt;"",VLOOKUP($D471,Gipfel!$A$2:$E$2200,4,FALSE),"")</f>
        <v/>
      </c>
    </row>
    <row r="472" spans="2:8" x14ac:dyDescent="0.25">
      <c r="B472" s="2" t="str">
        <f t="shared" si="7"/>
        <v/>
      </c>
      <c r="C472" s="3"/>
      <c r="E472" t="str">
        <f>IF($D472&lt;&gt;"",VLOOKUP($D472,Gipfel!$A$2:$E$2200,2,FALSE),"")</f>
        <v/>
      </c>
      <c r="F472" t="str">
        <f>IF($D472&lt;&gt;"",VLOOKUP($D472,Gipfel!$A$2:$E$2200,5,FALSE),"")</f>
        <v/>
      </c>
      <c r="G472" t="str">
        <f>IF($D472&lt;&gt;"",VLOOKUP($D472,Gipfel!$A$2:$E$2200,3,FALSE),"")</f>
        <v/>
      </c>
      <c r="H472" t="str">
        <f>IF($D472&lt;&gt;"",VLOOKUP($D472,Gipfel!$A$2:$E$2200,4,FALSE),"")</f>
        <v/>
      </c>
    </row>
    <row r="473" spans="2:8" x14ac:dyDescent="0.25">
      <c r="B473" s="2" t="str">
        <f t="shared" si="7"/>
        <v/>
      </c>
      <c r="C473" s="3"/>
      <c r="E473" t="str">
        <f>IF($D473&lt;&gt;"",VLOOKUP($D473,Gipfel!$A$2:$E$2200,2,FALSE),"")</f>
        <v/>
      </c>
      <c r="F473" t="str">
        <f>IF($D473&lt;&gt;"",VLOOKUP($D473,Gipfel!$A$2:$E$2200,5,FALSE),"")</f>
        <v/>
      </c>
      <c r="G473" t="str">
        <f>IF($D473&lt;&gt;"",VLOOKUP($D473,Gipfel!$A$2:$E$2200,3,FALSE),"")</f>
        <v/>
      </c>
      <c r="H473" t="str">
        <f>IF($D473&lt;&gt;"",VLOOKUP($D473,Gipfel!$A$2:$E$2200,4,FALSE),"")</f>
        <v/>
      </c>
    </row>
    <row r="474" spans="2:8" x14ac:dyDescent="0.25">
      <c r="B474" s="2" t="str">
        <f t="shared" si="7"/>
        <v/>
      </c>
      <c r="C474" s="3"/>
      <c r="E474" t="str">
        <f>IF($D474&lt;&gt;"",VLOOKUP($D474,Gipfel!$A$2:$E$2200,2,FALSE),"")</f>
        <v/>
      </c>
      <c r="F474" t="str">
        <f>IF($D474&lt;&gt;"",VLOOKUP($D474,Gipfel!$A$2:$E$2200,5,FALSE),"")</f>
        <v/>
      </c>
      <c r="G474" t="str">
        <f>IF($D474&lt;&gt;"",VLOOKUP($D474,Gipfel!$A$2:$E$2200,3,FALSE),"")</f>
        <v/>
      </c>
      <c r="H474" t="str">
        <f>IF($D474&lt;&gt;"",VLOOKUP($D474,Gipfel!$A$2:$E$2200,4,FALSE),"")</f>
        <v/>
      </c>
    </row>
    <row r="475" spans="2:8" x14ac:dyDescent="0.25">
      <c r="B475" s="2" t="str">
        <f t="shared" si="7"/>
        <v/>
      </c>
      <c r="C475" s="3"/>
      <c r="E475" t="str">
        <f>IF($D475&lt;&gt;"",VLOOKUP($D475,Gipfel!$A$2:$E$2200,2,FALSE),"")</f>
        <v/>
      </c>
      <c r="F475" t="str">
        <f>IF($D475&lt;&gt;"",VLOOKUP($D475,Gipfel!$A$2:$E$2200,5,FALSE),"")</f>
        <v/>
      </c>
      <c r="G475" t="str">
        <f>IF($D475&lt;&gt;"",VLOOKUP($D475,Gipfel!$A$2:$E$2200,3,FALSE),"")</f>
        <v/>
      </c>
      <c r="H475" t="str">
        <f>IF($D475&lt;&gt;"",VLOOKUP($D475,Gipfel!$A$2:$E$2200,4,FALSE),"")</f>
        <v/>
      </c>
    </row>
    <row r="476" spans="2:8" x14ac:dyDescent="0.25">
      <c r="B476" s="2" t="str">
        <f t="shared" ref="B476:B539" si="8">IF(D476&lt;&gt;"",B475+1,"")</f>
        <v/>
      </c>
      <c r="C476" s="3"/>
      <c r="E476" t="str">
        <f>IF($D476&lt;&gt;"",VLOOKUP($D476,Gipfel!$A$2:$E$2200,2,FALSE),"")</f>
        <v/>
      </c>
      <c r="F476" t="str">
        <f>IF($D476&lt;&gt;"",VLOOKUP($D476,Gipfel!$A$2:$E$2200,5,FALSE),"")</f>
        <v/>
      </c>
      <c r="G476" t="str">
        <f>IF($D476&lt;&gt;"",VLOOKUP($D476,Gipfel!$A$2:$E$2200,3,FALSE),"")</f>
        <v/>
      </c>
      <c r="H476" t="str">
        <f>IF($D476&lt;&gt;"",VLOOKUP($D476,Gipfel!$A$2:$E$2200,4,FALSE),"")</f>
        <v/>
      </c>
    </row>
    <row r="477" spans="2:8" x14ac:dyDescent="0.25">
      <c r="B477" s="2" t="str">
        <f t="shared" si="8"/>
        <v/>
      </c>
      <c r="C477" s="3"/>
      <c r="E477" t="str">
        <f>IF($D477&lt;&gt;"",VLOOKUP($D477,Gipfel!$A$2:$E$2200,2,FALSE),"")</f>
        <v/>
      </c>
      <c r="F477" t="str">
        <f>IF($D477&lt;&gt;"",VLOOKUP($D477,Gipfel!$A$2:$E$2200,5,FALSE),"")</f>
        <v/>
      </c>
      <c r="G477" t="str">
        <f>IF($D477&lt;&gt;"",VLOOKUP($D477,Gipfel!$A$2:$E$2200,3,FALSE),"")</f>
        <v/>
      </c>
      <c r="H477" t="str">
        <f>IF($D477&lt;&gt;"",VLOOKUP($D477,Gipfel!$A$2:$E$2200,4,FALSE),"")</f>
        <v/>
      </c>
    </row>
    <row r="478" spans="2:8" x14ac:dyDescent="0.25">
      <c r="B478" s="2" t="str">
        <f t="shared" si="8"/>
        <v/>
      </c>
      <c r="C478" s="3"/>
      <c r="E478" t="str">
        <f>IF($D478&lt;&gt;"",VLOOKUP($D478,Gipfel!$A$2:$E$2200,2,FALSE),"")</f>
        <v/>
      </c>
      <c r="F478" t="str">
        <f>IF($D478&lt;&gt;"",VLOOKUP($D478,Gipfel!$A$2:$E$2200,5,FALSE),"")</f>
        <v/>
      </c>
      <c r="G478" t="str">
        <f>IF($D478&lt;&gt;"",VLOOKUP($D478,Gipfel!$A$2:$E$2200,3,FALSE),"")</f>
        <v/>
      </c>
      <c r="H478" t="str">
        <f>IF($D478&lt;&gt;"",VLOOKUP($D478,Gipfel!$A$2:$E$2200,4,FALSE),"")</f>
        <v/>
      </c>
    </row>
    <row r="479" spans="2:8" x14ac:dyDescent="0.25">
      <c r="B479" s="2" t="str">
        <f t="shared" si="8"/>
        <v/>
      </c>
      <c r="C479" s="3"/>
      <c r="E479" t="str">
        <f>IF($D479&lt;&gt;"",VLOOKUP($D479,Gipfel!$A$2:$E$2200,2,FALSE),"")</f>
        <v/>
      </c>
      <c r="F479" t="str">
        <f>IF($D479&lt;&gt;"",VLOOKUP($D479,Gipfel!$A$2:$E$2200,5,FALSE),"")</f>
        <v/>
      </c>
      <c r="G479" t="str">
        <f>IF($D479&lt;&gt;"",VLOOKUP($D479,Gipfel!$A$2:$E$2200,3,FALSE),"")</f>
        <v/>
      </c>
      <c r="H479" t="str">
        <f>IF($D479&lt;&gt;"",VLOOKUP($D479,Gipfel!$A$2:$E$2200,4,FALSE),"")</f>
        <v/>
      </c>
    </row>
    <row r="480" spans="2:8" x14ac:dyDescent="0.25">
      <c r="B480" s="2" t="str">
        <f t="shared" si="8"/>
        <v/>
      </c>
      <c r="C480" s="3"/>
      <c r="E480" t="str">
        <f>IF($D480&lt;&gt;"",VLOOKUP($D480,Gipfel!$A$2:$E$2200,2,FALSE),"")</f>
        <v/>
      </c>
      <c r="F480" t="str">
        <f>IF($D480&lt;&gt;"",VLOOKUP($D480,Gipfel!$A$2:$E$2200,5,FALSE),"")</f>
        <v/>
      </c>
      <c r="G480" t="str">
        <f>IF($D480&lt;&gt;"",VLOOKUP($D480,Gipfel!$A$2:$E$2200,3,FALSE),"")</f>
        <v/>
      </c>
      <c r="H480" t="str">
        <f>IF($D480&lt;&gt;"",VLOOKUP($D480,Gipfel!$A$2:$E$2200,4,FALSE),"")</f>
        <v/>
      </c>
    </row>
    <row r="481" spans="2:8" x14ac:dyDescent="0.25">
      <c r="B481" s="2" t="str">
        <f t="shared" si="8"/>
        <v/>
      </c>
      <c r="C481" s="3"/>
      <c r="E481" t="str">
        <f>IF($D481&lt;&gt;"",VLOOKUP($D481,Gipfel!$A$2:$E$2200,2,FALSE),"")</f>
        <v/>
      </c>
      <c r="F481" t="str">
        <f>IF($D481&lt;&gt;"",VLOOKUP($D481,Gipfel!$A$2:$E$2200,5,FALSE),"")</f>
        <v/>
      </c>
      <c r="G481" t="str">
        <f>IF($D481&lt;&gt;"",VLOOKUP($D481,Gipfel!$A$2:$E$2200,3,FALSE),"")</f>
        <v/>
      </c>
      <c r="H481" t="str">
        <f>IF($D481&lt;&gt;"",VLOOKUP($D481,Gipfel!$A$2:$E$2200,4,FALSE),"")</f>
        <v/>
      </c>
    </row>
    <row r="482" spans="2:8" x14ac:dyDescent="0.25">
      <c r="B482" s="2" t="str">
        <f t="shared" si="8"/>
        <v/>
      </c>
      <c r="C482" s="3"/>
      <c r="E482" t="str">
        <f>IF($D482&lt;&gt;"",VLOOKUP($D482,Gipfel!$A$2:$E$2200,2,FALSE),"")</f>
        <v/>
      </c>
      <c r="F482" t="str">
        <f>IF($D482&lt;&gt;"",VLOOKUP($D482,Gipfel!$A$2:$E$2200,5,FALSE),"")</f>
        <v/>
      </c>
      <c r="G482" t="str">
        <f>IF($D482&lt;&gt;"",VLOOKUP($D482,Gipfel!$A$2:$E$2200,3,FALSE),"")</f>
        <v/>
      </c>
      <c r="H482" t="str">
        <f>IF($D482&lt;&gt;"",VLOOKUP($D482,Gipfel!$A$2:$E$2200,4,FALSE),"")</f>
        <v/>
      </c>
    </row>
    <row r="483" spans="2:8" x14ac:dyDescent="0.25">
      <c r="B483" s="2" t="str">
        <f t="shared" si="8"/>
        <v/>
      </c>
      <c r="C483" s="3"/>
      <c r="E483" t="str">
        <f>IF($D483&lt;&gt;"",VLOOKUP($D483,Gipfel!$A$2:$E$2200,2,FALSE),"")</f>
        <v/>
      </c>
      <c r="F483" t="str">
        <f>IF($D483&lt;&gt;"",VLOOKUP($D483,Gipfel!$A$2:$E$2200,5,FALSE),"")</f>
        <v/>
      </c>
      <c r="G483" t="str">
        <f>IF($D483&lt;&gt;"",VLOOKUP($D483,Gipfel!$A$2:$E$2200,3,FALSE),"")</f>
        <v/>
      </c>
      <c r="H483" t="str">
        <f>IF($D483&lt;&gt;"",VLOOKUP($D483,Gipfel!$A$2:$E$2200,4,FALSE),"")</f>
        <v/>
      </c>
    </row>
    <row r="484" spans="2:8" x14ac:dyDescent="0.25">
      <c r="B484" s="2" t="str">
        <f t="shared" si="8"/>
        <v/>
      </c>
      <c r="C484" s="3"/>
      <c r="E484" t="str">
        <f>IF($D484&lt;&gt;"",VLOOKUP($D484,Gipfel!$A$2:$E$2200,2,FALSE),"")</f>
        <v/>
      </c>
      <c r="F484" t="str">
        <f>IF($D484&lt;&gt;"",VLOOKUP($D484,Gipfel!$A$2:$E$2200,5,FALSE),"")</f>
        <v/>
      </c>
      <c r="G484" t="str">
        <f>IF($D484&lt;&gt;"",VLOOKUP($D484,Gipfel!$A$2:$E$2200,3,FALSE),"")</f>
        <v/>
      </c>
      <c r="H484" t="str">
        <f>IF($D484&lt;&gt;"",VLOOKUP($D484,Gipfel!$A$2:$E$2200,4,FALSE),"")</f>
        <v/>
      </c>
    </row>
    <row r="485" spans="2:8" x14ac:dyDescent="0.25">
      <c r="B485" s="2" t="str">
        <f t="shared" si="8"/>
        <v/>
      </c>
      <c r="C485" s="3"/>
      <c r="E485" t="str">
        <f>IF($D485&lt;&gt;"",VLOOKUP($D485,Gipfel!$A$2:$E$2200,2,FALSE),"")</f>
        <v/>
      </c>
      <c r="F485" t="str">
        <f>IF($D485&lt;&gt;"",VLOOKUP($D485,Gipfel!$A$2:$E$2200,5,FALSE),"")</f>
        <v/>
      </c>
      <c r="G485" t="str">
        <f>IF($D485&lt;&gt;"",VLOOKUP($D485,Gipfel!$A$2:$E$2200,3,FALSE),"")</f>
        <v/>
      </c>
      <c r="H485" t="str">
        <f>IF($D485&lt;&gt;"",VLOOKUP($D485,Gipfel!$A$2:$E$2200,4,FALSE),"")</f>
        <v/>
      </c>
    </row>
    <row r="486" spans="2:8" x14ac:dyDescent="0.25">
      <c r="B486" s="2" t="str">
        <f t="shared" si="8"/>
        <v/>
      </c>
      <c r="C486" s="3"/>
      <c r="E486" t="str">
        <f>IF($D486&lt;&gt;"",VLOOKUP($D486,Gipfel!$A$2:$E$2200,2,FALSE),"")</f>
        <v/>
      </c>
      <c r="F486" t="str">
        <f>IF($D486&lt;&gt;"",VLOOKUP($D486,Gipfel!$A$2:$E$2200,5,FALSE),"")</f>
        <v/>
      </c>
      <c r="G486" t="str">
        <f>IF($D486&lt;&gt;"",VLOOKUP($D486,Gipfel!$A$2:$E$2200,3,FALSE),"")</f>
        <v/>
      </c>
      <c r="H486" t="str">
        <f>IF($D486&lt;&gt;"",VLOOKUP($D486,Gipfel!$A$2:$E$2200,4,FALSE),"")</f>
        <v/>
      </c>
    </row>
    <row r="487" spans="2:8" x14ac:dyDescent="0.25">
      <c r="B487" s="2" t="str">
        <f t="shared" si="8"/>
        <v/>
      </c>
      <c r="C487" s="3"/>
      <c r="E487" t="str">
        <f>IF($D487&lt;&gt;"",VLOOKUP($D487,Gipfel!$A$2:$E$2200,2,FALSE),"")</f>
        <v/>
      </c>
      <c r="F487" t="str">
        <f>IF($D487&lt;&gt;"",VLOOKUP($D487,Gipfel!$A$2:$E$2200,5,FALSE),"")</f>
        <v/>
      </c>
      <c r="G487" t="str">
        <f>IF($D487&lt;&gt;"",VLOOKUP($D487,Gipfel!$A$2:$E$2200,3,FALSE),"")</f>
        <v/>
      </c>
      <c r="H487" t="str">
        <f>IF($D487&lt;&gt;"",VLOOKUP($D487,Gipfel!$A$2:$E$2200,4,FALSE),"")</f>
        <v/>
      </c>
    </row>
    <row r="488" spans="2:8" x14ac:dyDescent="0.25">
      <c r="B488" s="2" t="str">
        <f t="shared" si="8"/>
        <v/>
      </c>
      <c r="C488" s="3"/>
      <c r="E488" t="str">
        <f>IF($D488&lt;&gt;"",VLOOKUP($D488,Gipfel!$A$2:$E$2200,2,FALSE),"")</f>
        <v/>
      </c>
      <c r="F488" t="str">
        <f>IF($D488&lt;&gt;"",VLOOKUP($D488,Gipfel!$A$2:$E$2200,5,FALSE),"")</f>
        <v/>
      </c>
      <c r="G488" t="str">
        <f>IF($D488&lt;&gt;"",VLOOKUP($D488,Gipfel!$A$2:$E$2200,3,FALSE),"")</f>
        <v/>
      </c>
      <c r="H488" t="str">
        <f>IF($D488&lt;&gt;"",VLOOKUP($D488,Gipfel!$A$2:$E$2200,4,FALSE),"")</f>
        <v/>
      </c>
    </row>
    <row r="489" spans="2:8" x14ac:dyDescent="0.25">
      <c r="B489" s="2" t="str">
        <f t="shared" si="8"/>
        <v/>
      </c>
      <c r="C489" s="3"/>
      <c r="E489" t="str">
        <f>IF($D489&lt;&gt;"",VLOOKUP($D489,Gipfel!$A$2:$E$2200,2,FALSE),"")</f>
        <v/>
      </c>
      <c r="F489" t="str">
        <f>IF($D489&lt;&gt;"",VLOOKUP($D489,Gipfel!$A$2:$E$2200,5,FALSE),"")</f>
        <v/>
      </c>
      <c r="G489" t="str">
        <f>IF($D489&lt;&gt;"",VLOOKUP($D489,Gipfel!$A$2:$E$2200,3,FALSE),"")</f>
        <v/>
      </c>
      <c r="H489" t="str">
        <f>IF($D489&lt;&gt;"",VLOOKUP($D489,Gipfel!$A$2:$E$2200,4,FALSE),"")</f>
        <v/>
      </c>
    </row>
    <row r="490" spans="2:8" x14ac:dyDescent="0.25">
      <c r="B490" s="2" t="str">
        <f t="shared" si="8"/>
        <v/>
      </c>
      <c r="C490" s="3"/>
      <c r="E490" t="str">
        <f>IF($D490&lt;&gt;"",VLOOKUP($D490,Gipfel!$A$2:$E$2200,2,FALSE),"")</f>
        <v/>
      </c>
      <c r="F490" t="str">
        <f>IF($D490&lt;&gt;"",VLOOKUP($D490,Gipfel!$A$2:$E$2200,5,FALSE),"")</f>
        <v/>
      </c>
      <c r="G490" t="str">
        <f>IF($D490&lt;&gt;"",VLOOKUP($D490,Gipfel!$A$2:$E$2200,3,FALSE),"")</f>
        <v/>
      </c>
      <c r="H490" t="str">
        <f>IF($D490&lt;&gt;"",VLOOKUP($D490,Gipfel!$A$2:$E$2200,4,FALSE),"")</f>
        <v/>
      </c>
    </row>
    <row r="491" spans="2:8" x14ac:dyDescent="0.25">
      <c r="B491" s="2" t="str">
        <f t="shared" si="8"/>
        <v/>
      </c>
      <c r="C491" s="3"/>
      <c r="E491" t="str">
        <f>IF($D491&lt;&gt;"",VLOOKUP($D491,Gipfel!$A$2:$E$2200,2,FALSE),"")</f>
        <v/>
      </c>
      <c r="F491" t="str">
        <f>IF($D491&lt;&gt;"",VLOOKUP($D491,Gipfel!$A$2:$E$2200,5,FALSE),"")</f>
        <v/>
      </c>
      <c r="G491" t="str">
        <f>IF($D491&lt;&gt;"",VLOOKUP($D491,Gipfel!$A$2:$E$2200,3,FALSE),"")</f>
        <v/>
      </c>
      <c r="H491" t="str">
        <f>IF($D491&lt;&gt;"",VLOOKUP($D491,Gipfel!$A$2:$E$2200,4,FALSE),"")</f>
        <v/>
      </c>
    </row>
    <row r="492" spans="2:8" x14ac:dyDescent="0.25">
      <c r="B492" s="2" t="str">
        <f t="shared" si="8"/>
        <v/>
      </c>
      <c r="C492" s="3"/>
      <c r="E492" t="str">
        <f>IF($D492&lt;&gt;"",VLOOKUP($D492,Gipfel!$A$2:$E$2200,2,FALSE),"")</f>
        <v/>
      </c>
      <c r="F492" t="str">
        <f>IF($D492&lt;&gt;"",VLOOKUP($D492,Gipfel!$A$2:$E$2200,5,FALSE),"")</f>
        <v/>
      </c>
      <c r="G492" t="str">
        <f>IF($D492&lt;&gt;"",VLOOKUP($D492,Gipfel!$A$2:$E$2200,3,FALSE),"")</f>
        <v/>
      </c>
      <c r="H492" t="str">
        <f>IF($D492&lt;&gt;"",VLOOKUP($D492,Gipfel!$A$2:$E$2200,4,FALSE),"")</f>
        <v/>
      </c>
    </row>
    <row r="493" spans="2:8" x14ac:dyDescent="0.25">
      <c r="B493" s="2" t="str">
        <f t="shared" si="8"/>
        <v/>
      </c>
      <c r="C493" s="3"/>
      <c r="E493" t="str">
        <f>IF($D493&lt;&gt;"",VLOOKUP($D493,Gipfel!$A$2:$E$2200,2,FALSE),"")</f>
        <v/>
      </c>
      <c r="F493" t="str">
        <f>IF($D493&lt;&gt;"",VLOOKUP($D493,Gipfel!$A$2:$E$2200,5,FALSE),"")</f>
        <v/>
      </c>
      <c r="G493" t="str">
        <f>IF($D493&lt;&gt;"",VLOOKUP($D493,Gipfel!$A$2:$E$2200,3,FALSE),"")</f>
        <v/>
      </c>
      <c r="H493" t="str">
        <f>IF($D493&lt;&gt;"",VLOOKUP($D493,Gipfel!$A$2:$E$2200,4,FALSE),"")</f>
        <v/>
      </c>
    </row>
    <row r="494" spans="2:8" x14ac:dyDescent="0.25">
      <c r="B494" s="2" t="str">
        <f t="shared" si="8"/>
        <v/>
      </c>
      <c r="C494" s="3"/>
      <c r="E494" t="str">
        <f>IF($D494&lt;&gt;"",VLOOKUP($D494,Gipfel!$A$2:$E$2200,2,FALSE),"")</f>
        <v/>
      </c>
      <c r="F494" t="str">
        <f>IF($D494&lt;&gt;"",VLOOKUP($D494,Gipfel!$A$2:$E$2200,5,FALSE),"")</f>
        <v/>
      </c>
      <c r="G494" t="str">
        <f>IF($D494&lt;&gt;"",VLOOKUP($D494,Gipfel!$A$2:$E$2200,3,FALSE),"")</f>
        <v/>
      </c>
      <c r="H494" t="str">
        <f>IF($D494&lt;&gt;"",VLOOKUP($D494,Gipfel!$A$2:$E$2200,4,FALSE),"")</f>
        <v/>
      </c>
    </row>
    <row r="495" spans="2:8" x14ac:dyDescent="0.25">
      <c r="B495" s="2" t="str">
        <f t="shared" si="8"/>
        <v/>
      </c>
      <c r="C495" s="3"/>
      <c r="E495" t="str">
        <f>IF($D495&lt;&gt;"",VLOOKUP($D495,Gipfel!$A$2:$E$2200,2,FALSE),"")</f>
        <v/>
      </c>
      <c r="F495" t="str">
        <f>IF($D495&lt;&gt;"",VLOOKUP($D495,Gipfel!$A$2:$E$2200,5,FALSE),"")</f>
        <v/>
      </c>
      <c r="G495" t="str">
        <f>IF($D495&lt;&gt;"",VLOOKUP($D495,Gipfel!$A$2:$E$2200,3,FALSE),"")</f>
        <v/>
      </c>
      <c r="H495" t="str">
        <f>IF($D495&lt;&gt;"",VLOOKUP($D495,Gipfel!$A$2:$E$2200,4,FALSE),"")</f>
        <v/>
      </c>
    </row>
    <row r="496" spans="2:8" x14ac:dyDescent="0.25">
      <c r="B496" s="2" t="str">
        <f t="shared" si="8"/>
        <v/>
      </c>
      <c r="C496" s="3"/>
      <c r="E496" t="str">
        <f>IF($D496&lt;&gt;"",VLOOKUP($D496,Gipfel!$A$2:$E$2200,2,FALSE),"")</f>
        <v/>
      </c>
      <c r="F496" t="str">
        <f>IF($D496&lt;&gt;"",VLOOKUP($D496,Gipfel!$A$2:$E$2200,5,FALSE),"")</f>
        <v/>
      </c>
      <c r="G496" t="str">
        <f>IF($D496&lt;&gt;"",VLOOKUP($D496,Gipfel!$A$2:$E$2200,3,FALSE),"")</f>
        <v/>
      </c>
      <c r="H496" t="str">
        <f>IF($D496&lt;&gt;"",VLOOKUP($D496,Gipfel!$A$2:$E$2200,4,FALSE),"")</f>
        <v/>
      </c>
    </row>
    <row r="497" spans="2:8" x14ac:dyDescent="0.25">
      <c r="B497" s="2" t="str">
        <f t="shared" si="8"/>
        <v/>
      </c>
      <c r="C497" s="3"/>
      <c r="E497" t="str">
        <f>IF($D497&lt;&gt;"",VLOOKUP($D497,Gipfel!$A$2:$E$2200,2,FALSE),"")</f>
        <v/>
      </c>
      <c r="F497" t="str">
        <f>IF($D497&lt;&gt;"",VLOOKUP($D497,Gipfel!$A$2:$E$2200,5,FALSE),"")</f>
        <v/>
      </c>
      <c r="G497" t="str">
        <f>IF($D497&lt;&gt;"",VLOOKUP($D497,Gipfel!$A$2:$E$2200,3,FALSE),"")</f>
        <v/>
      </c>
      <c r="H497" t="str">
        <f>IF($D497&lt;&gt;"",VLOOKUP($D497,Gipfel!$A$2:$E$2200,4,FALSE),"")</f>
        <v/>
      </c>
    </row>
    <row r="498" spans="2:8" x14ac:dyDescent="0.25">
      <c r="B498" s="2" t="str">
        <f t="shared" si="8"/>
        <v/>
      </c>
      <c r="C498" s="3"/>
      <c r="E498" t="str">
        <f>IF($D498&lt;&gt;"",VLOOKUP($D498,Gipfel!$A$2:$E$2200,2,FALSE),"")</f>
        <v/>
      </c>
      <c r="F498" t="str">
        <f>IF($D498&lt;&gt;"",VLOOKUP($D498,Gipfel!$A$2:$E$2200,5,FALSE),"")</f>
        <v/>
      </c>
      <c r="G498" t="str">
        <f>IF($D498&lt;&gt;"",VLOOKUP($D498,Gipfel!$A$2:$E$2200,3,FALSE),"")</f>
        <v/>
      </c>
      <c r="H498" t="str">
        <f>IF($D498&lt;&gt;"",VLOOKUP($D498,Gipfel!$A$2:$E$2200,4,FALSE),"")</f>
        <v/>
      </c>
    </row>
    <row r="499" spans="2:8" x14ac:dyDescent="0.25">
      <c r="B499" s="2" t="str">
        <f t="shared" si="8"/>
        <v/>
      </c>
      <c r="C499" s="3"/>
      <c r="E499" t="str">
        <f>IF($D499&lt;&gt;"",VLOOKUP($D499,Gipfel!$A$2:$E$2200,2,FALSE),"")</f>
        <v/>
      </c>
      <c r="F499" t="str">
        <f>IF($D499&lt;&gt;"",VLOOKUP($D499,Gipfel!$A$2:$E$2200,5,FALSE),"")</f>
        <v/>
      </c>
      <c r="G499" t="str">
        <f>IF($D499&lt;&gt;"",VLOOKUP($D499,Gipfel!$A$2:$E$2200,3,FALSE),"")</f>
        <v/>
      </c>
      <c r="H499" t="str">
        <f>IF($D499&lt;&gt;"",VLOOKUP($D499,Gipfel!$A$2:$E$2200,4,FALSE),"")</f>
        <v/>
      </c>
    </row>
    <row r="500" spans="2:8" x14ac:dyDescent="0.25">
      <c r="B500" s="2" t="str">
        <f t="shared" si="8"/>
        <v/>
      </c>
      <c r="C500" s="3"/>
      <c r="E500" t="str">
        <f>IF($D500&lt;&gt;"",VLOOKUP($D500,Gipfel!$A$2:$E$2200,2,FALSE),"")</f>
        <v/>
      </c>
      <c r="F500" t="str">
        <f>IF($D500&lt;&gt;"",VLOOKUP($D500,Gipfel!$A$2:$E$2200,5,FALSE),"")</f>
        <v/>
      </c>
      <c r="G500" t="str">
        <f>IF($D500&lt;&gt;"",VLOOKUP($D500,Gipfel!$A$2:$E$2200,3,FALSE),"")</f>
        <v/>
      </c>
      <c r="H500" t="str">
        <f>IF($D500&lt;&gt;"",VLOOKUP($D500,Gipfel!$A$2:$E$2200,4,FALSE),"")</f>
        <v/>
      </c>
    </row>
    <row r="501" spans="2:8" x14ac:dyDescent="0.25">
      <c r="B501" s="2" t="str">
        <f t="shared" si="8"/>
        <v/>
      </c>
      <c r="C501" s="3"/>
      <c r="E501" t="str">
        <f>IF($D501&lt;&gt;"",VLOOKUP($D501,Gipfel!$A$2:$E$2200,2,FALSE),"")</f>
        <v/>
      </c>
      <c r="F501" t="str">
        <f>IF($D501&lt;&gt;"",VLOOKUP($D501,Gipfel!$A$2:$E$2200,5,FALSE),"")</f>
        <v/>
      </c>
      <c r="G501" t="str">
        <f>IF($D501&lt;&gt;"",VLOOKUP($D501,Gipfel!$A$2:$E$2200,3,FALSE),"")</f>
        <v/>
      </c>
      <c r="H501" t="str">
        <f>IF($D501&lt;&gt;"",VLOOKUP($D501,Gipfel!$A$2:$E$2200,4,FALSE),"")</f>
        <v/>
      </c>
    </row>
    <row r="502" spans="2:8" x14ac:dyDescent="0.25">
      <c r="B502" s="2" t="str">
        <f t="shared" si="8"/>
        <v/>
      </c>
      <c r="C502" s="3"/>
      <c r="E502" t="str">
        <f>IF($D502&lt;&gt;"",VLOOKUP($D502,Gipfel!$A$2:$E$2200,2,FALSE),"")</f>
        <v/>
      </c>
      <c r="F502" t="str">
        <f>IF($D502&lt;&gt;"",VLOOKUP($D502,Gipfel!$A$2:$E$2200,5,FALSE),"")</f>
        <v/>
      </c>
      <c r="G502" t="str">
        <f>IF($D502&lt;&gt;"",VLOOKUP($D502,Gipfel!$A$2:$E$2200,3,FALSE),"")</f>
        <v/>
      </c>
      <c r="H502" t="str">
        <f>IF($D502&lt;&gt;"",VLOOKUP($D502,Gipfel!$A$2:$E$2200,4,FALSE),"")</f>
        <v/>
      </c>
    </row>
    <row r="503" spans="2:8" x14ac:dyDescent="0.25">
      <c r="B503" s="2" t="str">
        <f t="shared" si="8"/>
        <v/>
      </c>
      <c r="C503" s="3"/>
      <c r="E503" t="str">
        <f>IF($D503&lt;&gt;"",VLOOKUP($D503,Gipfel!$A$2:$E$2200,2,FALSE),"")</f>
        <v/>
      </c>
      <c r="F503" t="str">
        <f>IF($D503&lt;&gt;"",VLOOKUP($D503,Gipfel!$A$2:$E$2200,5,FALSE),"")</f>
        <v/>
      </c>
      <c r="G503" t="str">
        <f>IF($D503&lt;&gt;"",VLOOKUP($D503,Gipfel!$A$2:$E$2200,3,FALSE),"")</f>
        <v/>
      </c>
      <c r="H503" t="str">
        <f>IF($D503&lt;&gt;"",VLOOKUP($D503,Gipfel!$A$2:$E$2200,4,FALSE),"")</f>
        <v/>
      </c>
    </row>
    <row r="504" spans="2:8" x14ac:dyDescent="0.25">
      <c r="B504" s="2" t="str">
        <f t="shared" si="8"/>
        <v/>
      </c>
      <c r="C504" s="3"/>
      <c r="E504" t="str">
        <f>IF($D504&lt;&gt;"",VLOOKUP($D504,Gipfel!$A$2:$E$2200,2,FALSE),"")</f>
        <v/>
      </c>
      <c r="F504" t="str">
        <f>IF($D504&lt;&gt;"",VLOOKUP($D504,Gipfel!$A$2:$E$2200,5,FALSE),"")</f>
        <v/>
      </c>
      <c r="G504" t="str">
        <f>IF($D504&lt;&gt;"",VLOOKUP($D504,Gipfel!$A$2:$E$2200,3,FALSE),"")</f>
        <v/>
      </c>
      <c r="H504" t="str">
        <f>IF($D504&lt;&gt;"",VLOOKUP($D504,Gipfel!$A$2:$E$2200,4,FALSE),"")</f>
        <v/>
      </c>
    </row>
    <row r="505" spans="2:8" x14ac:dyDescent="0.25">
      <c r="B505" s="2" t="str">
        <f t="shared" si="8"/>
        <v/>
      </c>
      <c r="C505" s="3"/>
      <c r="E505" t="str">
        <f>IF($D505&lt;&gt;"",VLOOKUP($D505,Gipfel!$A$2:$E$2200,2,FALSE),"")</f>
        <v/>
      </c>
      <c r="F505" t="str">
        <f>IF($D505&lt;&gt;"",VLOOKUP($D505,Gipfel!$A$2:$E$2200,5,FALSE),"")</f>
        <v/>
      </c>
      <c r="G505" t="str">
        <f>IF($D505&lt;&gt;"",VLOOKUP($D505,Gipfel!$A$2:$E$2200,3,FALSE),"")</f>
        <v/>
      </c>
      <c r="H505" t="str">
        <f>IF($D505&lt;&gt;"",VLOOKUP($D505,Gipfel!$A$2:$E$2200,4,FALSE),"")</f>
        <v/>
      </c>
    </row>
    <row r="506" spans="2:8" x14ac:dyDescent="0.25">
      <c r="B506" s="2" t="str">
        <f t="shared" si="8"/>
        <v/>
      </c>
      <c r="C506" s="3"/>
      <c r="E506" t="str">
        <f>IF($D506&lt;&gt;"",VLOOKUP($D506,Gipfel!$A$2:$E$2200,2,FALSE),"")</f>
        <v/>
      </c>
      <c r="F506" t="str">
        <f>IF($D506&lt;&gt;"",VLOOKUP($D506,Gipfel!$A$2:$E$2200,5,FALSE),"")</f>
        <v/>
      </c>
      <c r="G506" t="str">
        <f>IF($D506&lt;&gt;"",VLOOKUP($D506,Gipfel!$A$2:$E$2200,3,FALSE),"")</f>
        <v/>
      </c>
      <c r="H506" t="str">
        <f>IF($D506&lt;&gt;"",VLOOKUP($D506,Gipfel!$A$2:$E$2200,4,FALSE),"")</f>
        <v/>
      </c>
    </row>
    <row r="507" spans="2:8" x14ac:dyDescent="0.25">
      <c r="B507" s="2" t="str">
        <f t="shared" si="8"/>
        <v/>
      </c>
      <c r="C507" s="3"/>
      <c r="E507" t="str">
        <f>IF($D507&lt;&gt;"",VLOOKUP($D507,Gipfel!$A$2:$E$2200,2,FALSE),"")</f>
        <v/>
      </c>
      <c r="F507" t="str">
        <f>IF($D507&lt;&gt;"",VLOOKUP($D507,Gipfel!$A$2:$E$2200,5,FALSE),"")</f>
        <v/>
      </c>
      <c r="G507" t="str">
        <f>IF($D507&lt;&gt;"",VLOOKUP($D507,Gipfel!$A$2:$E$2200,3,FALSE),"")</f>
        <v/>
      </c>
      <c r="H507" t="str">
        <f>IF($D507&lt;&gt;"",VLOOKUP($D507,Gipfel!$A$2:$E$2200,4,FALSE),"")</f>
        <v/>
      </c>
    </row>
    <row r="508" spans="2:8" x14ac:dyDescent="0.25">
      <c r="B508" s="2" t="str">
        <f t="shared" si="8"/>
        <v/>
      </c>
      <c r="C508" s="3"/>
      <c r="E508" t="str">
        <f>IF($D508&lt;&gt;"",VLOOKUP($D508,Gipfel!$A$2:$E$2200,2,FALSE),"")</f>
        <v/>
      </c>
      <c r="F508" t="str">
        <f>IF($D508&lt;&gt;"",VLOOKUP($D508,Gipfel!$A$2:$E$2200,5,FALSE),"")</f>
        <v/>
      </c>
      <c r="G508" t="str">
        <f>IF($D508&lt;&gt;"",VLOOKUP($D508,Gipfel!$A$2:$E$2200,3,FALSE),"")</f>
        <v/>
      </c>
      <c r="H508" t="str">
        <f>IF($D508&lt;&gt;"",VLOOKUP($D508,Gipfel!$A$2:$E$2200,4,FALSE),"")</f>
        <v/>
      </c>
    </row>
    <row r="509" spans="2:8" x14ac:dyDescent="0.25">
      <c r="B509" s="2" t="str">
        <f t="shared" si="8"/>
        <v/>
      </c>
      <c r="C509" s="3"/>
      <c r="E509" t="str">
        <f>IF($D509&lt;&gt;"",VLOOKUP($D509,Gipfel!$A$2:$E$2200,2,FALSE),"")</f>
        <v/>
      </c>
      <c r="F509" t="str">
        <f>IF($D509&lt;&gt;"",VLOOKUP($D509,Gipfel!$A$2:$E$2200,5,FALSE),"")</f>
        <v/>
      </c>
      <c r="G509" t="str">
        <f>IF($D509&lt;&gt;"",VLOOKUP($D509,Gipfel!$A$2:$E$2200,3,FALSE),"")</f>
        <v/>
      </c>
      <c r="H509" t="str">
        <f>IF($D509&lt;&gt;"",VLOOKUP($D509,Gipfel!$A$2:$E$2200,4,FALSE),"")</f>
        <v/>
      </c>
    </row>
    <row r="510" spans="2:8" x14ac:dyDescent="0.25">
      <c r="B510" s="2" t="str">
        <f t="shared" si="8"/>
        <v/>
      </c>
      <c r="C510" s="3"/>
      <c r="E510" t="str">
        <f>IF($D510&lt;&gt;"",VLOOKUP($D510,Gipfel!$A$2:$E$2200,2,FALSE),"")</f>
        <v/>
      </c>
      <c r="F510" t="str">
        <f>IF($D510&lt;&gt;"",VLOOKUP($D510,Gipfel!$A$2:$E$2200,5,FALSE),"")</f>
        <v/>
      </c>
      <c r="G510" t="str">
        <f>IF($D510&lt;&gt;"",VLOOKUP($D510,Gipfel!$A$2:$E$2200,3,FALSE),"")</f>
        <v/>
      </c>
      <c r="H510" t="str">
        <f>IF($D510&lt;&gt;"",VLOOKUP($D510,Gipfel!$A$2:$E$2200,4,FALSE),"")</f>
        <v/>
      </c>
    </row>
    <row r="511" spans="2:8" x14ac:dyDescent="0.25">
      <c r="B511" s="2" t="str">
        <f t="shared" si="8"/>
        <v/>
      </c>
      <c r="C511" s="3"/>
      <c r="E511" t="str">
        <f>IF($D511&lt;&gt;"",VLOOKUP($D511,Gipfel!$A$2:$E$2200,2,FALSE),"")</f>
        <v/>
      </c>
      <c r="F511" t="str">
        <f>IF($D511&lt;&gt;"",VLOOKUP($D511,Gipfel!$A$2:$E$2200,5,FALSE),"")</f>
        <v/>
      </c>
      <c r="G511" t="str">
        <f>IF($D511&lt;&gt;"",VLOOKUP($D511,Gipfel!$A$2:$E$2200,3,FALSE),"")</f>
        <v/>
      </c>
      <c r="H511" t="str">
        <f>IF($D511&lt;&gt;"",VLOOKUP($D511,Gipfel!$A$2:$E$2200,4,FALSE),"")</f>
        <v/>
      </c>
    </row>
    <row r="512" spans="2:8" x14ac:dyDescent="0.25">
      <c r="B512" s="2" t="str">
        <f t="shared" si="8"/>
        <v/>
      </c>
      <c r="C512" s="3"/>
      <c r="E512" t="str">
        <f>IF($D512&lt;&gt;"",VLOOKUP($D512,Gipfel!$A$2:$E$2200,2,FALSE),"")</f>
        <v/>
      </c>
      <c r="F512" t="str">
        <f>IF($D512&lt;&gt;"",VLOOKUP($D512,Gipfel!$A$2:$E$2200,5,FALSE),"")</f>
        <v/>
      </c>
      <c r="G512" t="str">
        <f>IF($D512&lt;&gt;"",VLOOKUP($D512,Gipfel!$A$2:$E$2200,3,FALSE),"")</f>
        <v/>
      </c>
      <c r="H512" t="str">
        <f>IF($D512&lt;&gt;"",VLOOKUP($D512,Gipfel!$A$2:$E$2200,4,FALSE),"")</f>
        <v/>
      </c>
    </row>
    <row r="513" spans="2:8" x14ac:dyDescent="0.25">
      <c r="B513" s="2" t="str">
        <f t="shared" si="8"/>
        <v/>
      </c>
      <c r="C513" s="3"/>
      <c r="E513" t="str">
        <f>IF($D513&lt;&gt;"",VLOOKUP($D513,Gipfel!$A$2:$E$2200,2,FALSE),"")</f>
        <v/>
      </c>
      <c r="F513" t="str">
        <f>IF($D513&lt;&gt;"",VLOOKUP($D513,Gipfel!$A$2:$E$2200,5,FALSE),"")</f>
        <v/>
      </c>
      <c r="G513" t="str">
        <f>IF($D513&lt;&gt;"",VLOOKUP($D513,Gipfel!$A$2:$E$2200,3,FALSE),"")</f>
        <v/>
      </c>
      <c r="H513" t="str">
        <f>IF($D513&lt;&gt;"",VLOOKUP($D513,Gipfel!$A$2:$E$2200,4,FALSE),"")</f>
        <v/>
      </c>
    </row>
    <row r="514" spans="2:8" x14ac:dyDescent="0.25">
      <c r="B514" s="2" t="str">
        <f t="shared" si="8"/>
        <v/>
      </c>
      <c r="C514" s="3"/>
      <c r="E514" t="str">
        <f>IF($D514&lt;&gt;"",VLOOKUP($D514,Gipfel!$A$2:$E$2200,2,FALSE),"")</f>
        <v/>
      </c>
      <c r="F514" t="str">
        <f>IF($D514&lt;&gt;"",VLOOKUP($D514,Gipfel!$A$2:$E$2200,5,FALSE),"")</f>
        <v/>
      </c>
      <c r="G514" t="str">
        <f>IF($D514&lt;&gt;"",VLOOKUP($D514,Gipfel!$A$2:$E$2200,3,FALSE),"")</f>
        <v/>
      </c>
      <c r="H514" t="str">
        <f>IF($D514&lt;&gt;"",VLOOKUP($D514,Gipfel!$A$2:$E$2200,4,FALSE),"")</f>
        <v/>
      </c>
    </row>
    <row r="515" spans="2:8" x14ac:dyDescent="0.25">
      <c r="B515" s="2" t="str">
        <f t="shared" si="8"/>
        <v/>
      </c>
      <c r="C515" s="3"/>
      <c r="E515" t="str">
        <f>IF($D515&lt;&gt;"",VLOOKUP($D515,Gipfel!$A$2:$E$2200,2,FALSE),"")</f>
        <v/>
      </c>
      <c r="F515" t="str">
        <f>IF($D515&lt;&gt;"",VLOOKUP($D515,Gipfel!$A$2:$E$2200,5,FALSE),"")</f>
        <v/>
      </c>
      <c r="G515" t="str">
        <f>IF($D515&lt;&gt;"",VLOOKUP($D515,Gipfel!$A$2:$E$2200,3,FALSE),"")</f>
        <v/>
      </c>
      <c r="H515" t="str">
        <f>IF($D515&lt;&gt;"",VLOOKUP($D515,Gipfel!$A$2:$E$2200,4,FALSE),"")</f>
        <v/>
      </c>
    </row>
    <row r="516" spans="2:8" x14ac:dyDescent="0.25">
      <c r="B516" s="2" t="str">
        <f t="shared" si="8"/>
        <v/>
      </c>
      <c r="C516" s="3"/>
      <c r="E516" t="str">
        <f>IF($D516&lt;&gt;"",VLOOKUP($D516,Gipfel!$A$2:$E$2200,2,FALSE),"")</f>
        <v/>
      </c>
      <c r="F516" t="str">
        <f>IF($D516&lt;&gt;"",VLOOKUP($D516,Gipfel!$A$2:$E$2200,5,FALSE),"")</f>
        <v/>
      </c>
      <c r="G516" t="str">
        <f>IF($D516&lt;&gt;"",VLOOKUP($D516,Gipfel!$A$2:$E$2200,3,FALSE),"")</f>
        <v/>
      </c>
      <c r="H516" t="str">
        <f>IF($D516&lt;&gt;"",VLOOKUP($D516,Gipfel!$A$2:$E$2200,4,FALSE),"")</f>
        <v/>
      </c>
    </row>
    <row r="517" spans="2:8" x14ac:dyDescent="0.25">
      <c r="B517" s="2" t="str">
        <f t="shared" si="8"/>
        <v/>
      </c>
      <c r="C517" s="3"/>
      <c r="E517" t="str">
        <f>IF($D517&lt;&gt;"",VLOOKUP($D517,Gipfel!$A$2:$E$2200,2,FALSE),"")</f>
        <v/>
      </c>
      <c r="F517" t="str">
        <f>IF($D517&lt;&gt;"",VLOOKUP($D517,Gipfel!$A$2:$E$2200,5,FALSE),"")</f>
        <v/>
      </c>
      <c r="G517" t="str">
        <f>IF($D517&lt;&gt;"",VLOOKUP($D517,Gipfel!$A$2:$E$2200,3,FALSE),"")</f>
        <v/>
      </c>
      <c r="H517" t="str">
        <f>IF($D517&lt;&gt;"",VLOOKUP($D517,Gipfel!$A$2:$E$2200,4,FALSE),"")</f>
        <v/>
      </c>
    </row>
    <row r="518" spans="2:8" x14ac:dyDescent="0.25">
      <c r="B518" s="2" t="str">
        <f t="shared" si="8"/>
        <v/>
      </c>
      <c r="C518" s="3"/>
      <c r="E518" t="str">
        <f>IF($D518&lt;&gt;"",VLOOKUP($D518,Gipfel!$A$2:$E$2200,2,FALSE),"")</f>
        <v/>
      </c>
      <c r="F518" t="str">
        <f>IF($D518&lt;&gt;"",VLOOKUP($D518,Gipfel!$A$2:$E$2200,5,FALSE),"")</f>
        <v/>
      </c>
      <c r="G518" t="str">
        <f>IF($D518&lt;&gt;"",VLOOKUP($D518,Gipfel!$A$2:$E$2200,3,FALSE),"")</f>
        <v/>
      </c>
      <c r="H518" t="str">
        <f>IF($D518&lt;&gt;"",VLOOKUP($D518,Gipfel!$A$2:$E$2200,4,FALSE),"")</f>
        <v/>
      </c>
    </row>
    <row r="519" spans="2:8" x14ac:dyDescent="0.25">
      <c r="B519" s="2" t="str">
        <f t="shared" si="8"/>
        <v/>
      </c>
      <c r="C519" s="3"/>
      <c r="E519" t="str">
        <f>IF($D519&lt;&gt;"",VLOOKUP($D519,Gipfel!$A$2:$E$2200,2,FALSE),"")</f>
        <v/>
      </c>
      <c r="F519" t="str">
        <f>IF($D519&lt;&gt;"",VLOOKUP($D519,Gipfel!$A$2:$E$2200,5,FALSE),"")</f>
        <v/>
      </c>
      <c r="G519" t="str">
        <f>IF($D519&lt;&gt;"",VLOOKUP($D519,Gipfel!$A$2:$E$2200,3,FALSE),"")</f>
        <v/>
      </c>
      <c r="H519" t="str">
        <f>IF($D519&lt;&gt;"",VLOOKUP($D519,Gipfel!$A$2:$E$2200,4,FALSE),"")</f>
        <v/>
      </c>
    </row>
    <row r="520" spans="2:8" x14ac:dyDescent="0.25">
      <c r="B520" s="2" t="str">
        <f t="shared" si="8"/>
        <v/>
      </c>
      <c r="C520" s="3"/>
      <c r="E520" t="str">
        <f>IF($D520&lt;&gt;"",VLOOKUP($D520,Gipfel!$A$2:$E$2200,2,FALSE),"")</f>
        <v/>
      </c>
      <c r="F520" t="str">
        <f>IF($D520&lt;&gt;"",VLOOKUP($D520,Gipfel!$A$2:$E$2200,5,FALSE),"")</f>
        <v/>
      </c>
      <c r="G520" t="str">
        <f>IF($D520&lt;&gt;"",VLOOKUP($D520,Gipfel!$A$2:$E$2200,3,FALSE),"")</f>
        <v/>
      </c>
      <c r="H520" t="str">
        <f>IF($D520&lt;&gt;"",VLOOKUP($D520,Gipfel!$A$2:$E$2200,4,FALSE),"")</f>
        <v/>
      </c>
    </row>
    <row r="521" spans="2:8" x14ac:dyDescent="0.25">
      <c r="B521" s="2" t="str">
        <f t="shared" si="8"/>
        <v/>
      </c>
      <c r="C521" s="3"/>
      <c r="E521" t="str">
        <f>IF($D521&lt;&gt;"",VLOOKUP($D521,Gipfel!$A$2:$E$2200,2,FALSE),"")</f>
        <v/>
      </c>
      <c r="F521" t="str">
        <f>IF($D521&lt;&gt;"",VLOOKUP($D521,Gipfel!$A$2:$E$2200,5,FALSE),"")</f>
        <v/>
      </c>
      <c r="G521" t="str">
        <f>IF($D521&lt;&gt;"",VLOOKUP($D521,Gipfel!$A$2:$E$2200,3,FALSE),"")</f>
        <v/>
      </c>
      <c r="H521" t="str">
        <f>IF($D521&lt;&gt;"",VLOOKUP($D521,Gipfel!$A$2:$E$2200,4,FALSE),"")</f>
        <v/>
      </c>
    </row>
    <row r="522" spans="2:8" x14ac:dyDescent="0.25">
      <c r="B522" s="2" t="str">
        <f t="shared" si="8"/>
        <v/>
      </c>
      <c r="C522" s="3"/>
      <c r="E522" t="str">
        <f>IF($D522&lt;&gt;"",VLOOKUP($D522,Gipfel!$A$2:$E$2200,2,FALSE),"")</f>
        <v/>
      </c>
      <c r="F522" t="str">
        <f>IF($D522&lt;&gt;"",VLOOKUP($D522,Gipfel!$A$2:$E$2200,5,FALSE),"")</f>
        <v/>
      </c>
      <c r="G522" t="str">
        <f>IF($D522&lt;&gt;"",VLOOKUP($D522,Gipfel!$A$2:$E$2200,3,FALSE),"")</f>
        <v/>
      </c>
      <c r="H522" t="str">
        <f>IF($D522&lt;&gt;"",VLOOKUP($D522,Gipfel!$A$2:$E$2200,4,FALSE),"")</f>
        <v/>
      </c>
    </row>
    <row r="523" spans="2:8" x14ac:dyDescent="0.25">
      <c r="B523" s="2" t="str">
        <f t="shared" si="8"/>
        <v/>
      </c>
      <c r="C523" s="3"/>
      <c r="E523" t="str">
        <f>IF($D523&lt;&gt;"",VLOOKUP($D523,Gipfel!$A$2:$E$2200,2,FALSE),"")</f>
        <v/>
      </c>
      <c r="F523" t="str">
        <f>IF($D523&lt;&gt;"",VLOOKUP($D523,Gipfel!$A$2:$E$2200,5,FALSE),"")</f>
        <v/>
      </c>
      <c r="G523" t="str">
        <f>IF($D523&lt;&gt;"",VLOOKUP($D523,Gipfel!$A$2:$E$2200,3,FALSE),"")</f>
        <v/>
      </c>
      <c r="H523" t="str">
        <f>IF($D523&lt;&gt;"",VLOOKUP($D523,Gipfel!$A$2:$E$2200,4,FALSE),"")</f>
        <v/>
      </c>
    </row>
    <row r="524" spans="2:8" x14ac:dyDescent="0.25">
      <c r="B524" s="2" t="str">
        <f t="shared" si="8"/>
        <v/>
      </c>
      <c r="C524" s="3"/>
      <c r="E524" t="str">
        <f>IF($D524&lt;&gt;"",VLOOKUP($D524,Gipfel!$A$2:$E$2200,2,FALSE),"")</f>
        <v/>
      </c>
      <c r="F524" t="str">
        <f>IF($D524&lt;&gt;"",VLOOKUP($D524,Gipfel!$A$2:$E$2200,5,FALSE),"")</f>
        <v/>
      </c>
      <c r="G524" t="str">
        <f>IF($D524&lt;&gt;"",VLOOKUP($D524,Gipfel!$A$2:$E$2200,3,FALSE),"")</f>
        <v/>
      </c>
      <c r="H524" t="str">
        <f>IF($D524&lt;&gt;"",VLOOKUP($D524,Gipfel!$A$2:$E$2200,4,FALSE),"")</f>
        <v/>
      </c>
    </row>
    <row r="525" spans="2:8" x14ac:dyDescent="0.25">
      <c r="B525" s="2" t="str">
        <f t="shared" si="8"/>
        <v/>
      </c>
      <c r="C525" s="3"/>
      <c r="E525" t="str">
        <f>IF($D525&lt;&gt;"",VLOOKUP($D525,Gipfel!$A$2:$E$2200,2,FALSE),"")</f>
        <v/>
      </c>
      <c r="F525" t="str">
        <f>IF($D525&lt;&gt;"",VLOOKUP($D525,Gipfel!$A$2:$E$2200,5,FALSE),"")</f>
        <v/>
      </c>
      <c r="G525" t="str">
        <f>IF($D525&lt;&gt;"",VLOOKUP($D525,Gipfel!$A$2:$E$2200,3,FALSE),"")</f>
        <v/>
      </c>
      <c r="H525" t="str">
        <f>IF($D525&lt;&gt;"",VLOOKUP($D525,Gipfel!$A$2:$E$2200,4,FALSE),"")</f>
        <v/>
      </c>
    </row>
    <row r="526" spans="2:8" x14ac:dyDescent="0.25">
      <c r="B526" s="2" t="str">
        <f t="shared" si="8"/>
        <v/>
      </c>
      <c r="C526" s="3"/>
      <c r="E526" t="str">
        <f>IF($D526&lt;&gt;"",VLOOKUP($D526,Gipfel!$A$2:$E$2200,2,FALSE),"")</f>
        <v/>
      </c>
      <c r="F526" t="str">
        <f>IF($D526&lt;&gt;"",VLOOKUP($D526,Gipfel!$A$2:$E$2200,5,FALSE),"")</f>
        <v/>
      </c>
      <c r="G526" t="str">
        <f>IF($D526&lt;&gt;"",VLOOKUP($D526,Gipfel!$A$2:$E$2200,3,FALSE),"")</f>
        <v/>
      </c>
      <c r="H526" t="str">
        <f>IF($D526&lt;&gt;"",VLOOKUP($D526,Gipfel!$A$2:$E$2200,4,FALSE),"")</f>
        <v/>
      </c>
    </row>
    <row r="527" spans="2:8" x14ac:dyDescent="0.25">
      <c r="B527" s="2" t="str">
        <f t="shared" si="8"/>
        <v/>
      </c>
      <c r="C527" s="3"/>
      <c r="E527" t="str">
        <f>IF($D527&lt;&gt;"",VLOOKUP($D527,Gipfel!$A$2:$E$2200,2,FALSE),"")</f>
        <v/>
      </c>
      <c r="F527" t="str">
        <f>IF($D527&lt;&gt;"",VLOOKUP($D527,Gipfel!$A$2:$E$2200,5,FALSE),"")</f>
        <v/>
      </c>
      <c r="G527" t="str">
        <f>IF($D527&lt;&gt;"",VLOOKUP($D527,Gipfel!$A$2:$E$2200,3,FALSE),"")</f>
        <v/>
      </c>
      <c r="H527" t="str">
        <f>IF($D527&lt;&gt;"",VLOOKUP($D527,Gipfel!$A$2:$E$2200,4,FALSE),"")</f>
        <v/>
      </c>
    </row>
    <row r="528" spans="2:8" x14ac:dyDescent="0.25">
      <c r="B528" s="2" t="str">
        <f t="shared" si="8"/>
        <v/>
      </c>
      <c r="C528" s="3"/>
      <c r="E528" t="str">
        <f>IF($D528&lt;&gt;"",VLOOKUP($D528,Gipfel!$A$2:$E$2200,2,FALSE),"")</f>
        <v/>
      </c>
      <c r="F528" t="str">
        <f>IF($D528&lt;&gt;"",VLOOKUP($D528,Gipfel!$A$2:$E$2200,5,FALSE),"")</f>
        <v/>
      </c>
      <c r="G528" t="str">
        <f>IF($D528&lt;&gt;"",VLOOKUP($D528,Gipfel!$A$2:$E$2200,3,FALSE),"")</f>
        <v/>
      </c>
      <c r="H528" t="str">
        <f>IF($D528&lt;&gt;"",VLOOKUP($D528,Gipfel!$A$2:$E$2200,4,FALSE),"")</f>
        <v/>
      </c>
    </row>
    <row r="529" spans="2:8" x14ac:dyDescent="0.25">
      <c r="B529" s="2" t="str">
        <f t="shared" si="8"/>
        <v/>
      </c>
      <c r="C529" s="3"/>
      <c r="E529" t="str">
        <f>IF($D529&lt;&gt;"",VLOOKUP($D529,Gipfel!$A$2:$E$2200,2,FALSE),"")</f>
        <v/>
      </c>
      <c r="F529" t="str">
        <f>IF($D529&lt;&gt;"",VLOOKUP($D529,Gipfel!$A$2:$E$2200,5,FALSE),"")</f>
        <v/>
      </c>
      <c r="G529" t="str">
        <f>IF($D529&lt;&gt;"",VLOOKUP($D529,Gipfel!$A$2:$E$2200,3,FALSE),"")</f>
        <v/>
      </c>
      <c r="H529" t="str">
        <f>IF($D529&lt;&gt;"",VLOOKUP($D529,Gipfel!$A$2:$E$2200,4,FALSE),"")</f>
        <v/>
      </c>
    </row>
    <row r="530" spans="2:8" x14ac:dyDescent="0.25">
      <c r="B530" s="2" t="str">
        <f t="shared" si="8"/>
        <v/>
      </c>
      <c r="C530" s="3"/>
      <c r="E530" t="str">
        <f>IF($D530&lt;&gt;"",VLOOKUP($D530,Gipfel!$A$2:$E$2200,2,FALSE),"")</f>
        <v/>
      </c>
      <c r="F530" t="str">
        <f>IF($D530&lt;&gt;"",VLOOKUP($D530,Gipfel!$A$2:$E$2200,5,FALSE),"")</f>
        <v/>
      </c>
      <c r="G530" t="str">
        <f>IF($D530&lt;&gt;"",VLOOKUP($D530,Gipfel!$A$2:$E$2200,3,FALSE),"")</f>
        <v/>
      </c>
      <c r="H530" t="str">
        <f>IF($D530&lt;&gt;"",VLOOKUP($D530,Gipfel!$A$2:$E$2200,4,FALSE),"")</f>
        <v/>
      </c>
    </row>
    <row r="531" spans="2:8" x14ac:dyDescent="0.25">
      <c r="B531" s="2" t="str">
        <f t="shared" si="8"/>
        <v/>
      </c>
      <c r="C531" s="3"/>
      <c r="E531" t="str">
        <f>IF($D531&lt;&gt;"",VLOOKUP($D531,Gipfel!$A$2:$E$2200,2,FALSE),"")</f>
        <v/>
      </c>
      <c r="F531" t="str">
        <f>IF($D531&lt;&gt;"",VLOOKUP($D531,Gipfel!$A$2:$E$2200,5,FALSE),"")</f>
        <v/>
      </c>
      <c r="G531" t="str">
        <f>IF($D531&lt;&gt;"",VLOOKUP($D531,Gipfel!$A$2:$E$2200,3,FALSE),"")</f>
        <v/>
      </c>
      <c r="H531" t="str">
        <f>IF($D531&lt;&gt;"",VLOOKUP($D531,Gipfel!$A$2:$E$2200,4,FALSE),"")</f>
        <v/>
      </c>
    </row>
    <row r="532" spans="2:8" x14ac:dyDescent="0.25">
      <c r="B532" s="2" t="str">
        <f t="shared" si="8"/>
        <v/>
      </c>
      <c r="C532" s="3"/>
      <c r="E532" t="str">
        <f>IF($D532&lt;&gt;"",VLOOKUP($D532,Gipfel!$A$2:$E$2200,2,FALSE),"")</f>
        <v/>
      </c>
      <c r="F532" t="str">
        <f>IF($D532&lt;&gt;"",VLOOKUP($D532,Gipfel!$A$2:$E$2200,5,FALSE),"")</f>
        <v/>
      </c>
      <c r="G532" t="str">
        <f>IF($D532&lt;&gt;"",VLOOKUP($D532,Gipfel!$A$2:$E$2200,3,FALSE),"")</f>
        <v/>
      </c>
      <c r="H532" t="str">
        <f>IF($D532&lt;&gt;"",VLOOKUP($D532,Gipfel!$A$2:$E$2200,4,FALSE),"")</f>
        <v/>
      </c>
    </row>
    <row r="533" spans="2:8" x14ac:dyDescent="0.25">
      <c r="B533" s="2" t="str">
        <f t="shared" si="8"/>
        <v/>
      </c>
      <c r="C533" s="3"/>
      <c r="E533" t="str">
        <f>IF($D533&lt;&gt;"",VLOOKUP($D533,Gipfel!$A$2:$E$2200,2,FALSE),"")</f>
        <v/>
      </c>
      <c r="F533" t="str">
        <f>IF($D533&lt;&gt;"",VLOOKUP($D533,Gipfel!$A$2:$E$2200,5,FALSE),"")</f>
        <v/>
      </c>
      <c r="G533" t="str">
        <f>IF($D533&lt;&gt;"",VLOOKUP($D533,Gipfel!$A$2:$E$2200,3,FALSE),"")</f>
        <v/>
      </c>
      <c r="H533" t="str">
        <f>IF($D533&lt;&gt;"",VLOOKUP($D533,Gipfel!$A$2:$E$2200,4,FALSE),"")</f>
        <v/>
      </c>
    </row>
    <row r="534" spans="2:8" x14ac:dyDescent="0.25">
      <c r="B534" s="2" t="str">
        <f t="shared" si="8"/>
        <v/>
      </c>
      <c r="C534" s="3"/>
      <c r="E534" t="str">
        <f>IF($D534&lt;&gt;"",VLOOKUP($D534,Gipfel!$A$2:$E$2200,2,FALSE),"")</f>
        <v/>
      </c>
      <c r="F534" t="str">
        <f>IF($D534&lt;&gt;"",VLOOKUP($D534,Gipfel!$A$2:$E$2200,5,FALSE),"")</f>
        <v/>
      </c>
      <c r="G534" t="str">
        <f>IF($D534&lt;&gt;"",VLOOKUP($D534,Gipfel!$A$2:$E$2200,3,FALSE),"")</f>
        <v/>
      </c>
      <c r="H534" t="str">
        <f>IF($D534&lt;&gt;"",VLOOKUP($D534,Gipfel!$A$2:$E$2200,4,FALSE),"")</f>
        <v/>
      </c>
    </row>
    <row r="535" spans="2:8" x14ac:dyDescent="0.25">
      <c r="B535" s="2" t="str">
        <f t="shared" si="8"/>
        <v/>
      </c>
      <c r="C535" s="3"/>
      <c r="E535" t="str">
        <f>IF($D535&lt;&gt;"",VLOOKUP($D535,Gipfel!$A$2:$E$2200,2,FALSE),"")</f>
        <v/>
      </c>
      <c r="F535" t="str">
        <f>IF($D535&lt;&gt;"",VLOOKUP($D535,Gipfel!$A$2:$E$2200,5,FALSE),"")</f>
        <v/>
      </c>
      <c r="G535" t="str">
        <f>IF($D535&lt;&gt;"",VLOOKUP($D535,Gipfel!$A$2:$E$2200,3,FALSE),"")</f>
        <v/>
      </c>
      <c r="H535" t="str">
        <f>IF($D535&lt;&gt;"",VLOOKUP($D535,Gipfel!$A$2:$E$2200,4,FALSE),"")</f>
        <v/>
      </c>
    </row>
    <row r="536" spans="2:8" x14ac:dyDescent="0.25">
      <c r="B536" s="2" t="str">
        <f t="shared" si="8"/>
        <v/>
      </c>
      <c r="C536" s="3"/>
      <c r="E536" t="str">
        <f>IF($D536&lt;&gt;"",VLOOKUP($D536,Gipfel!$A$2:$E$2200,2,FALSE),"")</f>
        <v/>
      </c>
      <c r="F536" t="str">
        <f>IF($D536&lt;&gt;"",VLOOKUP($D536,Gipfel!$A$2:$E$2200,5,FALSE),"")</f>
        <v/>
      </c>
      <c r="G536" t="str">
        <f>IF($D536&lt;&gt;"",VLOOKUP($D536,Gipfel!$A$2:$E$2200,3,FALSE),"")</f>
        <v/>
      </c>
      <c r="H536" t="str">
        <f>IF($D536&lt;&gt;"",VLOOKUP($D536,Gipfel!$A$2:$E$2200,4,FALSE),"")</f>
        <v/>
      </c>
    </row>
    <row r="537" spans="2:8" x14ac:dyDescent="0.25">
      <c r="B537" s="2" t="str">
        <f t="shared" si="8"/>
        <v/>
      </c>
      <c r="C537" s="3"/>
      <c r="E537" t="str">
        <f>IF($D537&lt;&gt;"",VLOOKUP($D537,Gipfel!$A$2:$E$2200,2,FALSE),"")</f>
        <v/>
      </c>
      <c r="F537" t="str">
        <f>IF($D537&lt;&gt;"",VLOOKUP($D537,Gipfel!$A$2:$E$2200,5,FALSE),"")</f>
        <v/>
      </c>
      <c r="G537" t="str">
        <f>IF($D537&lt;&gt;"",VLOOKUP($D537,Gipfel!$A$2:$E$2200,3,FALSE),"")</f>
        <v/>
      </c>
      <c r="H537" t="str">
        <f>IF($D537&lt;&gt;"",VLOOKUP($D537,Gipfel!$A$2:$E$2200,4,FALSE),"")</f>
        <v/>
      </c>
    </row>
    <row r="538" spans="2:8" x14ac:dyDescent="0.25">
      <c r="B538" s="2" t="str">
        <f t="shared" si="8"/>
        <v/>
      </c>
      <c r="C538" s="3"/>
      <c r="E538" t="str">
        <f>IF($D538&lt;&gt;"",VLOOKUP($D538,Gipfel!$A$2:$E$2200,2,FALSE),"")</f>
        <v/>
      </c>
      <c r="F538" t="str">
        <f>IF($D538&lt;&gt;"",VLOOKUP($D538,Gipfel!$A$2:$E$2200,5,FALSE),"")</f>
        <v/>
      </c>
      <c r="G538" t="str">
        <f>IF($D538&lt;&gt;"",VLOOKUP($D538,Gipfel!$A$2:$E$2200,3,FALSE),"")</f>
        <v/>
      </c>
      <c r="H538" t="str">
        <f>IF($D538&lt;&gt;"",VLOOKUP($D538,Gipfel!$A$2:$E$2200,4,FALSE),"")</f>
        <v/>
      </c>
    </row>
    <row r="539" spans="2:8" x14ac:dyDescent="0.25">
      <c r="B539" s="2" t="str">
        <f t="shared" si="8"/>
        <v/>
      </c>
      <c r="C539" s="3"/>
      <c r="E539" t="str">
        <f>IF($D539&lt;&gt;"",VLOOKUP($D539,Gipfel!$A$2:$E$2200,2,FALSE),"")</f>
        <v/>
      </c>
      <c r="F539" t="str">
        <f>IF($D539&lt;&gt;"",VLOOKUP($D539,Gipfel!$A$2:$E$2200,5,FALSE),"")</f>
        <v/>
      </c>
      <c r="G539" t="str">
        <f>IF($D539&lt;&gt;"",VLOOKUP($D539,Gipfel!$A$2:$E$2200,3,FALSE),"")</f>
        <v/>
      </c>
      <c r="H539" t="str">
        <f>IF($D539&lt;&gt;"",VLOOKUP($D539,Gipfel!$A$2:$E$2200,4,FALSE),"")</f>
        <v/>
      </c>
    </row>
    <row r="540" spans="2:8" x14ac:dyDescent="0.25">
      <c r="B540" s="2" t="str">
        <f t="shared" ref="B540:B603" si="9">IF(D540&lt;&gt;"",B539+1,"")</f>
        <v/>
      </c>
      <c r="C540" s="3"/>
      <c r="E540" t="str">
        <f>IF($D540&lt;&gt;"",VLOOKUP($D540,Gipfel!$A$2:$E$2200,2,FALSE),"")</f>
        <v/>
      </c>
      <c r="F540" t="str">
        <f>IF($D540&lt;&gt;"",VLOOKUP($D540,Gipfel!$A$2:$E$2200,5,FALSE),"")</f>
        <v/>
      </c>
      <c r="G540" t="str">
        <f>IF($D540&lt;&gt;"",VLOOKUP($D540,Gipfel!$A$2:$E$2200,3,FALSE),"")</f>
        <v/>
      </c>
      <c r="H540" t="str">
        <f>IF($D540&lt;&gt;"",VLOOKUP($D540,Gipfel!$A$2:$E$2200,4,FALSE),"")</f>
        <v/>
      </c>
    </row>
    <row r="541" spans="2:8" x14ac:dyDescent="0.25">
      <c r="B541" s="2" t="str">
        <f t="shared" si="9"/>
        <v/>
      </c>
      <c r="C541" s="3"/>
      <c r="E541" t="str">
        <f>IF($D541&lt;&gt;"",VLOOKUP($D541,Gipfel!$A$2:$E$2200,2,FALSE),"")</f>
        <v/>
      </c>
      <c r="F541" t="str">
        <f>IF($D541&lt;&gt;"",VLOOKUP($D541,Gipfel!$A$2:$E$2200,5,FALSE),"")</f>
        <v/>
      </c>
      <c r="G541" t="str">
        <f>IF($D541&lt;&gt;"",VLOOKUP($D541,Gipfel!$A$2:$E$2200,3,FALSE),"")</f>
        <v/>
      </c>
      <c r="H541" t="str">
        <f>IF($D541&lt;&gt;"",VLOOKUP($D541,Gipfel!$A$2:$E$2200,4,FALSE),"")</f>
        <v/>
      </c>
    </row>
    <row r="542" spans="2:8" x14ac:dyDescent="0.25">
      <c r="B542" s="2" t="str">
        <f t="shared" si="9"/>
        <v/>
      </c>
      <c r="C542" s="3"/>
      <c r="E542" t="str">
        <f>IF($D542&lt;&gt;"",VLOOKUP($D542,Gipfel!$A$2:$E$2200,2,FALSE),"")</f>
        <v/>
      </c>
      <c r="F542" t="str">
        <f>IF($D542&lt;&gt;"",VLOOKUP($D542,Gipfel!$A$2:$E$2200,5,FALSE),"")</f>
        <v/>
      </c>
      <c r="G542" t="str">
        <f>IF($D542&lt;&gt;"",VLOOKUP($D542,Gipfel!$A$2:$E$2200,3,FALSE),"")</f>
        <v/>
      </c>
      <c r="H542" t="str">
        <f>IF($D542&lt;&gt;"",VLOOKUP($D542,Gipfel!$A$2:$E$2200,4,FALSE),"")</f>
        <v/>
      </c>
    </row>
    <row r="543" spans="2:8" x14ac:dyDescent="0.25">
      <c r="B543" s="2" t="str">
        <f t="shared" si="9"/>
        <v/>
      </c>
      <c r="C543" s="3"/>
      <c r="E543" t="str">
        <f>IF($D543&lt;&gt;"",VLOOKUP($D543,Gipfel!$A$2:$E$2200,2,FALSE),"")</f>
        <v/>
      </c>
      <c r="F543" t="str">
        <f>IF($D543&lt;&gt;"",VLOOKUP($D543,Gipfel!$A$2:$E$2200,5,FALSE),"")</f>
        <v/>
      </c>
      <c r="G543" t="str">
        <f>IF($D543&lt;&gt;"",VLOOKUP($D543,Gipfel!$A$2:$E$2200,3,FALSE),"")</f>
        <v/>
      </c>
      <c r="H543" t="str">
        <f>IF($D543&lt;&gt;"",VLOOKUP($D543,Gipfel!$A$2:$E$2200,4,FALSE),"")</f>
        <v/>
      </c>
    </row>
    <row r="544" spans="2:8" x14ac:dyDescent="0.25">
      <c r="B544" s="2" t="str">
        <f t="shared" si="9"/>
        <v/>
      </c>
      <c r="C544" s="3"/>
      <c r="E544" t="str">
        <f>IF($D544&lt;&gt;"",VLOOKUP($D544,Gipfel!$A$2:$E$2200,2,FALSE),"")</f>
        <v/>
      </c>
      <c r="F544" t="str">
        <f>IF($D544&lt;&gt;"",VLOOKUP($D544,Gipfel!$A$2:$E$2200,5,FALSE),"")</f>
        <v/>
      </c>
      <c r="G544" t="str">
        <f>IF($D544&lt;&gt;"",VLOOKUP($D544,Gipfel!$A$2:$E$2200,3,FALSE),"")</f>
        <v/>
      </c>
      <c r="H544" t="str">
        <f>IF($D544&lt;&gt;"",VLOOKUP($D544,Gipfel!$A$2:$E$2200,4,FALSE),"")</f>
        <v/>
      </c>
    </row>
    <row r="545" spans="2:8" x14ac:dyDescent="0.25">
      <c r="B545" s="2" t="str">
        <f t="shared" si="9"/>
        <v/>
      </c>
      <c r="C545" s="3"/>
      <c r="E545" t="str">
        <f>IF($D545&lt;&gt;"",VLOOKUP($D545,Gipfel!$A$2:$E$2200,2,FALSE),"")</f>
        <v/>
      </c>
      <c r="F545" t="str">
        <f>IF($D545&lt;&gt;"",VLOOKUP($D545,Gipfel!$A$2:$E$2200,5,FALSE),"")</f>
        <v/>
      </c>
      <c r="G545" t="str">
        <f>IF($D545&lt;&gt;"",VLOOKUP($D545,Gipfel!$A$2:$E$2200,3,FALSE),"")</f>
        <v/>
      </c>
      <c r="H545" t="str">
        <f>IF($D545&lt;&gt;"",VLOOKUP($D545,Gipfel!$A$2:$E$2200,4,FALSE),"")</f>
        <v/>
      </c>
    </row>
    <row r="546" spans="2:8" x14ac:dyDescent="0.25">
      <c r="B546" s="2" t="str">
        <f t="shared" si="9"/>
        <v/>
      </c>
      <c r="C546" s="3"/>
      <c r="E546" t="str">
        <f>IF($D546&lt;&gt;"",VLOOKUP($D546,Gipfel!$A$2:$E$2200,2,FALSE),"")</f>
        <v/>
      </c>
      <c r="F546" t="str">
        <f>IF($D546&lt;&gt;"",VLOOKUP($D546,Gipfel!$A$2:$E$2200,5,FALSE),"")</f>
        <v/>
      </c>
      <c r="G546" t="str">
        <f>IF($D546&lt;&gt;"",VLOOKUP($D546,Gipfel!$A$2:$E$2200,3,FALSE),"")</f>
        <v/>
      </c>
      <c r="H546" t="str">
        <f>IF($D546&lt;&gt;"",VLOOKUP($D546,Gipfel!$A$2:$E$2200,4,FALSE),"")</f>
        <v/>
      </c>
    </row>
    <row r="547" spans="2:8" x14ac:dyDescent="0.25">
      <c r="B547" s="2" t="str">
        <f t="shared" si="9"/>
        <v/>
      </c>
      <c r="C547" s="3"/>
      <c r="E547" t="str">
        <f>IF($D547&lt;&gt;"",VLOOKUP($D547,Gipfel!$A$2:$E$2200,2,FALSE),"")</f>
        <v/>
      </c>
      <c r="F547" t="str">
        <f>IF($D547&lt;&gt;"",VLOOKUP($D547,Gipfel!$A$2:$E$2200,5,FALSE),"")</f>
        <v/>
      </c>
      <c r="G547" t="str">
        <f>IF($D547&lt;&gt;"",VLOOKUP($D547,Gipfel!$A$2:$E$2200,3,FALSE),"")</f>
        <v/>
      </c>
      <c r="H547" t="str">
        <f>IF($D547&lt;&gt;"",VLOOKUP($D547,Gipfel!$A$2:$E$2200,4,FALSE),"")</f>
        <v/>
      </c>
    </row>
    <row r="548" spans="2:8" x14ac:dyDescent="0.25">
      <c r="B548" s="2" t="str">
        <f t="shared" si="9"/>
        <v/>
      </c>
      <c r="C548" s="3"/>
      <c r="E548" t="str">
        <f>IF($D548&lt;&gt;"",VLOOKUP($D548,Gipfel!$A$2:$E$2200,2,FALSE),"")</f>
        <v/>
      </c>
      <c r="F548" t="str">
        <f>IF($D548&lt;&gt;"",VLOOKUP($D548,Gipfel!$A$2:$E$2200,5,FALSE),"")</f>
        <v/>
      </c>
      <c r="G548" t="str">
        <f>IF($D548&lt;&gt;"",VLOOKUP($D548,Gipfel!$A$2:$E$2200,3,FALSE),"")</f>
        <v/>
      </c>
      <c r="H548" t="str">
        <f>IF($D548&lt;&gt;"",VLOOKUP($D548,Gipfel!$A$2:$E$2200,4,FALSE),"")</f>
        <v/>
      </c>
    </row>
    <row r="549" spans="2:8" x14ac:dyDescent="0.25">
      <c r="B549" s="2" t="str">
        <f t="shared" si="9"/>
        <v/>
      </c>
      <c r="C549" s="3"/>
      <c r="E549" t="str">
        <f>IF($D549&lt;&gt;"",VLOOKUP($D549,Gipfel!$A$2:$E$2200,2,FALSE),"")</f>
        <v/>
      </c>
      <c r="F549" t="str">
        <f>IF($D549&lt;&gt;"",VLOOKUP($D549,Gipfel!$A$2:$E$2200,5,FALSE),"")</f>
        <v/>
      </c>
      <c r="G549" t="str">
        <f>IF($D549&lt;&gt;"",VLOOKUP($D549,Gipfel!$A$2:$E$2200,3,FALSE),"")</f>
        <v/>
      </c>
      <c r="H549" t="str">
        <f>IF($D549&lt;&gt;"",VLOOKUP($D549,Gipfel!$A$2:$E$2200,4,FALSE),"")</f>
        <v/>
      </c>
    </row>
    <row r="550" spans="2:8" x14ac:dyDescent="0.25">
      <c r="B550" s="2" t="str">
        <f t="shared" si="9"/>
        <v/>
      </c>
      <c r="C550" s="3"/>
      <c r="E550" t="str">
        <f>IF($D550&lt;&gt;"",VLOOKUP($D550,Gipfel!$A$2:$E$2200,2,FALSE),"")</f>
        <v/>
      </c>
      <c r="F550" t="str">
        <f>IF($D550&lt;&gt;"",VLOOKUP($D550,Gipfel!$A$2:$E$2200,5,FALSE),"")</f>
        <v/>
      </c>
      <c r="G550" t="str">
        <f>IF($D550&lt;&gt;"",VLOOKUP($D550,Gipfel!$A$2:$E$2200,3,FALSE),"")</f>
        <v/>
      </c>
      <c r="H550" t="str">
        <f>IF($D550&lt;&gt;"",VLOOKUP($D550,Gipfel!$A$2:$E$2200,4,FALSE),"")</f>
        <v/>
      </c>
    </row>
    <row r="551" spans="2:8" x14ac:dyDescent="0.25">
      <c r="B551" s="2" t="str">
        <f t="shared" si="9"/>
        <v/>
      </c>
      <c r="C551" s="3"/>
      <c r="E551" t="str">
        <f>IF($D551&lt;&gt;"",VLOOKUP($D551,Gipfel!$A$2:$E$2200,2,FALSE),"")</f>
        <v/>
      </c>
      <c r="F551" t="str">
        <f>IF($D551&lt;&gt;"",VLOOKUP($D551,Gipfel!$A$2:$E$2200,5,FALSE),"")</f>
        <v/>
      </c>
      <c r="G551" t="str">
        <f>IF($D551&lt;&gt;"",VLOOKUP($D551,Gipfel!$A$2:$E$2200,3,FALSE),"")</f>
        <v/>
      </c>
      <c r="H551" t="str">
        <f>IF($D551&lt;&gt;"",VLOOKUP($D551,Gipfel!$A$2:$E$2200,4,FALSE),"")</f>
        <v/>
      </c>
    </row>
    <row r="552" spans="2:8" x14ac:dyDescent="0.25">
      <c r="B552" s="2" t="str">
        <f t="shared" si="9"/>
        <v/>
      </c>
      <c r="C552" s="3"/>
      <c r="E552" t="str">
        <f>IF($D552&lt;&gt;"",VLOOKUP($D552,Gipfel!$A$2:$E$2200,2,FALSE),"")</f>
        <v/>
      </c>
      <c r="F552" t="str">
        <f>IF($D552&lt;&gt;"",VLOOKUP($D552,Gipfel!$A$2:$E$2200,5,FALSE),"")</f>
        <v/>
      </c>
      <c r="G552" t="str">
        <f>IF($D552&lt;&gt;"",VLOOKUP($D552,Gipfel!$A$2:$E$2200,3,FALSE),"")</f>
        <v/>
      </c>
      <c r="H552" t="str">
        <f>IF($D552&lt;&gt;"",VLOOKUP($D552,Gipfel!$A$2:$E$2200,4,FALSE),"")</f>
        <v/>
      </c>
    </row>
    <row r="553" spans="2:8" x14ac:dyDescent="0.25">
      <c r="B553" s="2" t="str">
        <f t="shared" si="9"/>
        <v/>
      </c>
      <c r="C553" s="3"/>
      <c r="E553" t="str">
        <f>IF($D553&lt;&gt;"",VLOOKUP($D553,Gipfel!$A$2:$E$2200,2,FALSE),"")</f>
        <v/>
      </c>
      <c r="F553" t="str">
        <f>IF($D553&lt;&gt;"",VLOOKUP($D553,Gipfel!$A$2:$E$2200,5,FALSE),"")</f>
        <v/>
      </c>
      <c r="G553" t="str">
        <f>IF($D553&lt;&gt;"",VLOOKUP($D553,Gipfel!$A$2:$E$2200,3,FALSE),"")</f>
        <v/>
      </c>
      <c r="H553" t="str">
        <f>IF($D553&lt;&gt;"",VLOOKUP($D553,Gipfel!$A$2:$E$2200,4,FALSE),"")</f>
        <v/>
      </c>
    </row>
    <row r="554" spans="2:8" x14ac:dyDescent="0.25">
      <c r="B554" s="2" t="str">
        <f t="shared" si="9"/>
        <v/>
      </c>
      <c r="C554" s="3"/>
      <c r="E554" t="str">
        <f>IF($D554&lt;&gt;"",VLOOKUP($D554,Gipfel!$A$2:$E$2200,2,FALSE),"")</f>
        <v/>
      </c>
      <c r="F554" t="str">
        <f>IF($D554&lt;&gt;"",VLOOKUP($D554,Gipfel!$A$2:$E$2200,5,FALSE),"")</f>
        <v/>
      </c>
      <c r="G554" t="str">
        <f>IF($D554&lt;&gt;"",VLOOKUP($D554,Gipfel!$A$2:$E$2200,3,FALSE),"")</f>
        <v/>
      </c>
      <c r="H554" t="str">
        <f>IF($D554&lt;&gt;"",VLOOKUP($D554,Gipfel!$A$2:$E$2200,4,FALSE),"")</f>
        <v/>
      </c>
    </row>
    <row r="555" spans="2:8" x14ac:dyDescent="0.25">
      <c r="B555" s="2" t="str">
        <f t="shared" si="9"/>
        <v/>
      </c>
      <c r="C555" s="3"/>
      <c r="E555" t="str">
        <f>IF($D555&lt;&gt;"",VLOOKUP($D555,Gipfel!$A$2:$E$2200,2,FALSE),"")</f>
        <v/>
      </c>
      <c r="F555" t="str">
        <f>IF($D555&lt;&gt;"",VLOOKUP($D555,Gipfel!$A$2:$E$2200,5,FALSE),"")</f>
        <v/>
      </c>
      <c r="G555" t="str">
        <f>IF($D555&lt;&gt;"",VLOOKUP($D555,Gipfel!$A$2:$E$2200,3,FALSE),"")</f>
        <v/>
      </c>
      <c r="H555" t="str">
        <f>IF($D555&lt;&gt;"",VLOOKUP($D555,Gipfel!$A$2:$E$2200,4,FALSE),"")</f>
        <v/>
      </c>
    </row>
    <row r="556" spans="2:8" x14ac:dyDescent="0.25">
      <c r="B556" s="2" t="str">
        <f t="shared" si="9"/>
        <v/>
      </c>
      <c r="C556" s="3"/>
      <c r="E556" t="str">
        <f>IF($D556&lt;&gt;"",VLOOKUP($D556,Gipfel!$A$2:$E$2200,2,FALSE),"")</f>
        <v/>
      </c>
      <c r="F556" t="str">
        <f>IF($D556&lt;&gt;"",VLOOKUP($D556,Gipfel!$A$2:$E$2200,5,FALSE),"")</f>
        <v/>
      </c>
      <c r="G556" t="str">
        <f>IF($D556&lt;&gt;"",VLOOKUP($D556,Gipfel!$A$2:$E$2200,3,FALSE),"")</f>
        <v/>
      </c>
      <c r="H556" t="str">
        <f>IF($D556&lt;&gt;"",VLOOKUP($D556,Gipfel!$A$2:$E$2200,4,FALSE),"")</f>
        <v/>
      </c>
    </row>
    <row r="557" spans="2:8" x14ac:dyDescent="0.25">
      <c r="B557" s="2" t="str">
        <f t="shared" si="9"/>
        <v/>
      </c>
      <c r="C557" s="3"/>
      <c r="E557" t="str">
        <f>IF($D557&lt;&gt;"",VLOOKUP($D557,Gipfel!$A$2:$E$2200,2,FALSE),"")</f>
        <v/>
      </c>
      <c r="F557" t="str">
        <f>IF($D557&lt;&gt;"",VLOOKUP($D557,Gipfel!$A$2:$E$2200,5,FALSE),"")</f>
        <v/>
      </c>
      <c r="G557" t="str">
        <f>IF($D557&lt;&gt;"",VLOOKUP($D557,Gipfel!$A$2:$E$2200,3,FALSE),"")</f>
        <v/>
      </c>
      <c r="H557" t="str">
        <f>IF($D557&lt;&gt;"",VLOOKUP($D557,Gipfel!$A$2:$E$2200,4,FALSE),"")</f>
        <v/>
      </c>
    </row>
    <row r="558" spans="2:8" x14ac:dyDescent="0.25">
      <c r="B558" s="2" t="str">
        <f t="shared" si="9"/>
        <v/>
      </c>
      <c r="C558" s="3"/>
      <c r="E558" t="str">
        <f>IF($D558&lt;&gt;"",VLOOKUP($D558,Gipfel!$A$2:$E$2200,2,FALSE),"")</f>
        <v/>
      </c>
      <c r="F558" t="str">
        <f>IF($D558&lt;&gt;"",VLOOKUP($D558,Gipfel!$A$2:$E$2200,5,FALSE),"")</f>
        <v/>
      </c>
      <c r="G558" t="str">
        <f>IF($D558&lt;&gt;"",VLOOKUP($D558,Gipfel!$A$2:$E$2200,3,FALSE),"")</f>
        <v/>
      </c>
      <c r="H558" t="str">
        <f>IF($D558&lt;&gt;"",VLOOKUP($D558,Gipfel!$A$2:$E$2200,4,FALSE),"")</f>
        <v/>
      </c>
    </row>
    <row r="559" spans="2:8" x14ac:dyDescent="0.25">
      <c r="B559" s="2" t="str">
        <f t="shared" si="9"/>
        <v/>
      </c>
      <c r="C559" s="3"/>
      <c r="E559" t="str">
        <f>IF($D559&lt;&gt;"",VLOOKUP($D559,Gipfel!$A$2:$E$2200,2,FALSE),"")</f>
        <v/>
      </c>
      <c r="F559" t="str">
        <f>IF($D559&lt;&gt;"",VLOOKUP($D559,Gipfel!$A$2:$E$2200,5,FALSE),"")</f>
        <v/>
      </c>
      <c r="G559" t="str">
        <f>IF($D559&lt;&gt;"",VLOOKUP($D559,Gipfel!$A$2:$E$2200,3,FALSE),"")</f>
        <v/>
      </c>
      <c r="H559" t="str">
        <f>IF($D559&lt;&gt;"",VLOOKUP($D559,Gipfel!$A$2:$E$2200,4,FALSE),"")</f>
        <v/>
      </c>
    </row>
    <row r="560" spans="2:8" x14ac:dyDescent="0.25">
      <c r="B560" s="2" t="str">
        <f t="shared" si="9"/>
        <v/>
      </c>
      <c r="C560" s="3"/>
      <c r="E560" t="str">
        <f>IF($D560&lt;&gt;"",VLOOKUP($D560,Gipfel!$A$2:$E$2200,2,FALSE),"")</f>
        <v/>
      </c>
      <c r="F560" t="str">
        <f>IF($D560&lt;&gt;"",VLOOKUP($D560,Gipfel!$A$2:$E$2200,5,FALSE),"")</f>
        <v/>
      </c>
      <c r="G560" t="str">
        <f>IF($D560&lt;&gt;"",VLOOKUP($D560,Gipfel!$A$2:$E$2200,3,FALSE),"")</f>
        <v/>
      </c>
      <c r="H560" t="str">
        <f>IF($D560&lt;&gt;"",VLOOKUP($D560,Gipfel!$A$2:$E$2200,4,FALSE),"")</f>
        <v/>
      </c>
    </row>
    <row r="561" spans="2:8" x14ac:dyDescent="0.25">
      <c r="B561" s="2" t="str">
        <f t="shared" si="9"/>
        <v/>
      </c>
      <c r="C561" s="3"/>
      <c r="E561" t="str">
        <f>IF($D561&lt;&gt;"",VLOOKUP($D561,Gipfel!$A$2:$E$2200,2,FALSE),"")</f>
        <v/>
      </c>
      <c r="F561" t="str">
        <f>IF($D561&lt;&gt;"",VLOOKUP($D561,Gipfel!$A$2:$E$2200,5,FALSE),"")</f>
        <v/>
      </c>
      <c r="G561" t="str">
        <f>IF($D561&lt;&gt;"",VLOOKUP($D561,Gipfel!$A$2:$E$2200,3,FALSE),"")</f>
        <v/>
      </c>
      <c r="H561" t="str">
        <f>IF($D561&lt;&gt;"",VLOOKUP($D561,Gipfel!$A$2:$E$2200,4,FALSE),"")</f>
        <v/>
      </c>
    </row>
    <row r="562" spans="2:8" x14ac:dyDescent="0.25">
      <c r="B562" s="2" t="str">
        <f t="shared" si="9"/>
        <v/>
      </c>
      <c r="C562" s="3"/>
      <c r="E562" t="str">
        <f>IF($D562&lt;&gt;"",VLOOKUP($D562,Gipfel!$A$2:$E$2200,2,FALSE),"")</f>
        <v/>
      </c>
      <c r="F562" t="str">
        <f>IF($D562&lt;&gt;"",VLOOKUP($D562,Gipfel!$A$2:$E$2200,5,FALSE),"")</f>
        <v/>
      </c>
      <c r="G562" t="str">
        <f>IF($D562&lt;&gt;"",VLOOKUP($D562,Gipfel!$A$2:$E$2200,3,FALSE),"")</f>
        <v/>
      </c>
      <c r="H562" t="str">
        <f>IF($D562&lt;&gt;"",VLOOKUP($D562,Gipfel!$A$2:$E$2200,4,FALSE),"")</f>
        <v/>
      </c>
    </row>
    <row r="563" spans="2:8" x14ac:dyDescent="0.25">
      <c r="B563" s="2" t="str">
        <f t="shared" si="9"/>
        <v/>
      </c>
      <c r="C563" s="3"/>
      <c r="E563" t="str">
        <f>IF($D563&lt;&gt;"",VLOOKUP($D563,Gipfel!$A$2:$E$2200,2,FALSE),"")</f>
        <v/>
      </c>
      <c r="F563" t="str">
        <f>IF($D563&lt;&gt;"",VLOOKUP($D563,Gipfel!$A$2:$E$2200,5,FALSE),"")</f>
        <v/>
      </c>
      <c r="G563" t="str">
        <f>IF($D563&lt;&gt;"",VLOOKUP($D563,Gipfel!$A$2:$E$2200,3,FALSE),"")</f>
        <v/>
      </c>
      <c r="H563" t="str">
        <f>IF($D563&lt;&gt;"",VLOOKUP($D563,Gipfel!$A$2:$E$2200,4,FALSE),"")</f>
        <v/>
      </c>
    </row>
    <row r="564" spans="2:8" x14ac:dyDescent="0.25">
      <c r="B564" s="2" t="str">
        <f t="shared" si="9"/>
        <v/>
      </c>
      <c r="C564" s="3"/>
      <c r="E564" t="str">
        <f>IF($D564&lt;&gt;"",VLOOKUP($D564,Gipfel!$A$2:$E$2200,2,FALSE),"")</f>
        <v/>
      </c>
      <c r="F564" t="str">
        <f>IF($D564&lt;&gt;"",VLOOKUP($D564,Gipfel!$A$2:$E$2200,5,FALSE),"")</f>
        <v/>
      </c>
      <c r="G564" t="str">
        <f>IF($D564&lt;&gt;"",VLOOKUP($D564,Gipfel!$A$2:$E$2200,3,FALSE),"")</f>
        <v/>
      </c>
      <c r="H564" t="str">
        <f>IF($D564&lt;&gt;"",VLOOKUP($D564,Gipfel!$A$2:$E$2200,4,FALSE),"")</f>
        <v/>
      </c>
    </row>
    <row r="565" spans="2:8" x14ac:dyDescent="0.25">
      <c r="B565" s="2" t="str">
        <f t="shared" si="9"/>
        <v/>
      </c>
      <c r="C565" s="3"/>
      <c r="E565" t="str">
        <f>IF($D565&lt;&gt;"",VLOOKUP($D565,Gipfel!$A$2:$E$2200,2,FALSE),"")</f>
        <v/>
      </c>
      <c r="F565" t="str">
        <f>IF($D565&lt;&gt;"",VLOOKUP($D565,Gipfel!$A$2:$E$2200,5,FALSE),"")</f>
        <v/>
      </c>
      <c r="G565" t="str">
        <f>IF($D565&lt;&gt;"",VLOOKUP($D565,Gipfel!$A$2:$E$2200,3,FALSE),"")</f>
        <v/>
      </c>
      <c r="H565" t="str">
        <f>IF($D565&lt;&gt;"",VLOOKUP($D565,Gipfel!$A$2:$E$2200,4,FALSE),"")</f>
        <v/>
      </c>
    </row>
    <row r="566" spans="2:8" x14ac:dyDescent="0.25">
      <c r="B566" s="2" t="str">
        <f t="shared" si="9"/>
        <v/>
      </c>
      <c r="C566" s="3"/>
      <c r="E566" t="str">
        <f>IF($D566&lt;&gt;"",VLOOKUP($D566,Gipfel!$A$2:$E$2200,2,FALSE),"")</f>
        <v/>
      </c>
      <c r="F566" t="str">
        <f>IF($D566&lt;&gt;"",VLOOKUP($D566,Gipfel!$A$2:$E$2200,5,FALSE),"")</f>
        <v/>
      </c>
      <c r="G566" t="str">
        <f>IF($D566&lt;&gt;"",VLOOKUP($D566,Gipfel!$A$2:$E$2200,3,FALSE),"")</f>
        <v/>
      </c>
      <c r="H566" t="str">
        <f>IF($D566&lt;&gt;"",VLOOKUP($D566,Gipfel!$A$2:$E$2200,4,FALSE),"")</f>
        <v/>
      </c>
    </row>
    <row r="567" spans="2:8" x14ac:dyDescent="0.25">
      <c r="B567" s="2" t="str">
        <f t="shared" si="9"/>
        <v/>
      </c>
      <c r="C567" s="3"/>
      <c r="E567" t="str">
        <f>IF($D567&lt;&gt;"",VLOOKUP($D567,Gipfel!$A$2:$E$2200,2,FALSE),"")</f>
        <v/>
      </c>
      <c r="F567" t="str">
        <f>IF($D567&lt;&gt;"",VLOOKUP($D567,Gipfel!$A$2:$E$2200,5,FALSE),"")</f>
        <v/>
      </c>
      <c r="G567" t="str">
        <f>IF($D567&lt;&gt;"",VLOOKUP($D567,Gipfel!$A$2:$E$2200,3,FALSE),"")</f>
        <v/>
      </c>
      <c r="H567" t="str">
        <f>IF($D567&lt;&gt;"",VLOOKUP($D567,Gipfel!$A$2:$E$2200,4,FALSE),"")</f>
        <v/>
      </c>
    </row>
    <row r="568" spans="2:8" x14ac:dyDescent="0.25">
      <c r="B568" s="2" t="str">
        <f t="shared" si="9"/>
        <v/>
      </c>
      <c r="C568" s="3"/>
      <c r="E568" t="str">
        <f>IF($D568&lt;&gt;"",VLOOKUP($D568,Gipfel!$A$2:$E$2200,2,FALSE),"")</f>
        <v/>
      </c>
      <c r="F568" t="str">
        <f>IF($D568&lt;&gt;"",VLOOKUP($D568,Gipfel!$A$2:$E$2200,5,FALSE),"")</f>
        <v/>
      </c>
      <c r="G568" t="str">
        <f>IF($D568&lt;&gt;"",VLOOKUP($D568,Gipfel!$A$2:$E$2200,3,FALSE),"")</f>
        <v/>
      </c>
      <c r="H568" t="str">
        <f>IF($D568&lt;&gt;"",VLOOKUP($D568,Gipfel!$A$2:$E$2200,4,FALSE),"")</f>
        <v/>
      </c>
    </row>
    <row r="569" spans="2:8" x14ac:dyDescent="0.25">
      <c r="B569" s="2" t="str">
        <f t="shared" si="9"/>
        <v/>
      </c>
      <c r="C569" s="3"/>
      <c r="E569" t="str">
        <f>IF($D569&lt;&gt;"",VLOOKUP($D569,Gipfel!$A$2:$E$2200,2,FALSE),"")</f>
        <v/>
      </c>
      <c r="F569" t="str">
        <f>IF($D569&lt;&gt;"",VLOOKUP($D569,Gipfel!$A$2:$E$2200,5,FALSE),"")</f>
        <v/>
      </c>
      <c r="G569" t="str">
        <f>IF($D569&lt;&gt;"",VLOOKUP($D569,Gipfel!$A$2:$E$2200,3,FALSE),"")</f>
        <v/>
      </c>
      <c r="H569" t="str">
        <f>IF($D569&lt;&gt;"",VLOOKUP($D569,Gipfel!$A$2:$E$2200,4,FALSE),"")</f>
        <v/>
      </c>
    </row>
    <row r="570" spans="2:8" x14ac:dyDescent="0.25">
      <c r="B570" s="2" t="str">
        <f t="shared" si="9"/>
        <v/>
      </c>
      <c r="C570" s="3"/>
      <c r="E570" t="str">
        <f>IF($D570&lt;&gt;"",VLOOKUP($D570,Gipfel!$A$2:$E$2200,2,FALSE),"")</f>
        <v/>
      </c>
      <c r="F570" t="str">
        <f>IF($D570&lt;&gt;"",VLOOKUP($D570,Gipfel!$A$2:$E$2200,5,FALSE),"")</f>
        <v/>
      </c>
      <c r="G570" t="str">
        <f>IF($D570&lt;&gt;"",VLOOKUP($D570,Gipfel!$A$2:$E$2200,3,FALSE),"")</f>
        <v/>
      </c>
      <c r="H570" t="str">
        <f>IF($D570&lt;&gt;"",VLOOKUP($D570,Gipfel!$A$2:$E$2200,4,FALSE),"")</f>
        <v/>
      </c>
    </row>
    <row r="571" spans="2:8" x14ac:dyDescent="0.25">
      <c r="B571" s="2" t="str">
        <f t="shared" si="9"/>
        <v/>
      </c>
      <c r="C571" s="3"/>
      <c r="E571" t="str">
        <f>IF($D571&lt;&gt;"",VLOOKUP($D571,Gipfel!$A$2:$E$2200,2,FALSE),"")</f>
        <v/>
      </c>
      <c r="F571" t="str">
        <f>IF($D571&lt;&gt;"",VLOOKUP($D571,Gipfel!$A$2:$E$2200,5,FALSE),"")</f>
        <v/>
      </c>
      <c r="G571" t="str">
        <f>IF($D571&lt;&gt;"",VLOOKUP($D571,Gipfel!$A$2:$E$2200,3,FALSE),"")</f>
        <v/>
      </c>
      <c r="H571" t="str">
        <f>IF($D571&lt;&gt;"",VLOOKUP($D571,Gipfel!$A$2:$E$2200,4,FALSE),"")</f>
        <v/>
      </c>
    </row>
    <row r="572" spans="2:8" x14ac:dyDescent="0.25">
      <c r="B572" s="2" t="str">
        <f t="shared" si="9"/>
        <v/>
      </c>
      <c r="C572" s="3"/>
      <c r="E572" t="str">
        <f>IF($D572&lt;&gt;"",VLOOKUP($D572,Gipfel!$A$2:$E$2200,2,FALSE),"")</f>
        <v/>
      </c>
      <c r="F572" t="str">
        <f>IF($D572&lt;&gt;"",VLOOKUP($D572,Gipfel!$A$2:$E$2200,5,FALSE),"")</f>
        <v/>
      </c>
      <c r="G572" t="str">
        <f>IF($D572&lt;&gt;"",VLOOKUP($D572,Gipfel!$A$2:$E$2200,3,FALSE),"")</f>
        <v/>
      </c>
      <c r="H572" t="str">
        <f>IF($D572&lt;&gt;"",VLOOKUP($D572,Gipfel!$A$2:$E$2200,4,FALSE),"")</f>
        <v/>
      </c>
    </row>
    <row r="573" spans="2:8" x14ac:dyDescent="0.25">
      <c r="B573" s="2" t="str">
        <f t="shared" si="9"/>
        <v/>
      </c>
      <c r="C573" s="3"/>
      <c r="E573" t="str">
        <f>IF($D573&lt;&gt;"",VLOOKUP($D573,Gipfel!$A$2:$E$2200,2,FALSE),"")</f>
        <v/>
      </c>
      <c r="F573" t="str">
        <f>IF($D573&lt;&gt;"",VLOOKUP($D573,Gipfel!$A$2:$E$2200,5,FALSE),"")</f>
        <v/>
      </c>
      <c r="G573" t="str">
        <f>IF($D573&lt;&gt;"",VLOOKUP($D573,Gipfel!$A$2:$E$2200,3,FALSE),"")</f>
        <v/>
      </c>
      <c r="H573" t="str">
        <f>IF($D573&lt;&gt;"",VLOOKUP($D573,Gipfel!$A$2:$E$2200,4,FALSE),"")</f>
        <v/>
      </c>
    </row>
    <row r="574" spans="2:8" x14ac:dyDescent="0.25">
      <c r="B574" s="2" t="str">
        <f t="shared" si="9"/>
        <v/>
      </c>
      <c r="C574" s="3"/>
      <c r="E574" t="str">
        <f>IF($D574&lt;&gt;"",VLOOKUP($D574,Gipfel!$A$2:$E$2200,2,FALSE),"")</f>
        <v/>
      </c>
      <c r="F574" t="str">
        <f>IF($D574&lt;&gt;"",VLOOKUP($D574,Gipfel!$A$2:$E$2200,5,FALSE),"")</f>
        <v/>
      </c>
      <c r="G574" t="str">
        <f>IF($D574&lt;&gt;"",VLOOKUP($D574,Gipfel!$A$2:$E$2200,3,FALSE),"")</f>
        <v/>
      </c>
      <c r="H574" t="str">
        <f>IF($D574&lt;&gt;"",VLOOKUP($D574,Gipfel!$A$2:$E$2200,4,FALSE),"")</f>
        <v/>
      </c>
    </row>
    <row r="575" spans="2:8" x14ac:dyDescent="0.25">
      <c r="B575" s="2" t="str">
        <f t="shared" si="9"/>
        <v/>
      </c>
      <c r="C575" s="3"/>
      <c r="E575" t="str">
        <f>IF($D575&lt;&gt;"",VLOOKUP($D575,Gipfel!$A$2:$E$2200,2,FALSE),"")</f>
        <v/>
      </c>
      <c r="F575" t="str">
        <f>IF($D575&lt;&gt;"",VLOOKUP($D575,Gipfel!$A$2:$E$2200,5,FALSE),"")</f>
        <v/>
      </c>
      <c r="G575" t="str">
        <f>IF($D575&lt;&gt;"",VLOOKUP($D575,Gipfel!$A$2:$E$2200,3,FALSE),"")</f>
        <v/>
      </c>
      <c r="H575" t="str">
        <f>IF($D575&lt;&gt;"",VLOOKUP($D575,Gipfel!$A$2:$E$2200,4,FALSE),"")</f>
        <v/>
      </c>
    </row>
    <row r="576" spans="2:8" x14ac:dyDescent="0.25">
      <c r="B576" s="2" t="str">
        <f t="shared" si="9"/>
        <v/>
      </c>
      <c r="C576" s="3"/>
      <c r="E576" t="str">
        <f>IF($D576&lt;&gt;"",VLOOKUP($D576,Gipfel!$A$2:$E$2200,2,FALSE),"")</f>
        <v/>
      </c>
      <c r="F576" t="str">
        <f>IF($D576&lt;&gt;"",VLOOKUP($D576,Gipfel!$A$2:$E$2200,5,FALSE),"")</f>
        <v/>
      </c>
      <c r="G576" t="str">
        <f>IF($D576&lt;&gt;"",VLOOKUP($D576,Gipfel!$A$2:$E$2200,3,FALSE),"")</f>
        <v/>
      </c>
      <c r="H576" t="str">
        <f>IF($D576&lt;&gt;"",VLOOKUP($D576,Gipfel!$A$2:$E$2200,4,FALSE),"")</f>
        <v/>
      </c>
    </row>
    <row r="577" spans="2:8" x14ac:dyDescent="0.25">
      <c r="B577" s="2" t="str">
        <f t="shared" si="9"/>
        <v/>
      </c>
      <c r="C577" s="3"/>
      <c r="E577" t="str">
        <f>IF($D577&lt;&gt;"",VLOOKUP($D577,Gipfel!$A$2:$E$2200,2,FALSE),"")</f>
        <v/>
      </c>
      <c r="F577" t="str">
        <f>IF($D577&lt;&gt;"",VLOOKUP($D577,Gipfel!$A$2:$E$2200,5,FALSE),"")</f>
        <v/>
      </c>
      <c r="G577" t="str">
        <f>IF($D577&lt;&gt;"",VLOOKUP($D577,Gipfel!$A$2:$E$2200,3,FALSE),"")</f>
        <v/>
      </c>
      <c r="H577" t="str">
        <f>IF($D577&lt;&gt;"",VLOOKUP($D577,Gipfel!$A$2:$E$2200,4,FALSE),"")</f>
        <v/>
      </c>
    </row>
    <row r="578" spans="2:8" x14ac:dyDescent="0.25">
      <c r="B578" s="2" t="str">
        <f t="shared" si="9"/>
        <v/>
      </c>
      <c r="C578" s="3"/>
      <c r="E578" t="str">
        <f>IF($D578&lt;&gt;"",VLOOKUP($D578,Gipfel!$A$2:$E$2200,2,FALSE),"")</f>
        <v/>
      </c>
      <c r="F578" t="str">
        <f>IF($D578&lt;&gt;"",VLOOKUP($D578,Gipfel!$A$2:$E$2200,5,FALSE),"")</f>
        <v/>
      </c>
      <c r="G578" t="str">
        <f>IF($D578&lt;&gt;"",VLOOKUP($D578,Gipfel!$A$2:$E$2200,3,FALSE),"")</f>
        <v/>
      </c>
      <c r="H578" t="str">
        <f>IF($D578&lt;&gt;"",VLOOKUP($D578,Gipfel!$A$2:$E$2200,4,FALSE),"")</f>
        <v/>
      </c>
    </row>
    <row r="579" spans="2:8" x14ac:dyDescent="0.25">
      <c r="B579" s="2" t="str">
        <f t="shared" si="9"/>
        <v/>
      </c>
      <c r="C579" s="3"/>
      <c r="E579" t="str">
        <f>IF($D579&lt;&gt;"",VLOOKUP($D579,Gipfel!$A$2:$E$2200,2,FALSE),"")</f>
        <v/>
      </c>
      <c r="F579" t="str">
        <f>IF($D579&lt;&gt;"",VLOOKUP($D579,Gipfel!$A$2:$E$2200,5,FALSE),"")</f>
        <v/>
      </c>
      <c r="G579" t="str">
        <f>IF($D579&lt;&gt;"",VLOOKUP($D579,Gipfel!$A$2:$E$2200,3,FALSE),"")</f>
        <v/>
      </c>
      <c r="H579" t="str">
        <f>IF($D579&lt;&gt;"",VLOOKUP($D579,Gipfel!$A$2:$E$2200,4,FALSE),"")</f>
        <v/>
      </c>
    </row>
    <row r="580" spans="2:8" x14ac:dyDescent="0.25">
      <c r="B580" s="2" t="str">
        <f t="shared" si="9"/>
        <v/>
      </c>
      <c r="C580" s="3"/>
      <c r="E580" t="str">
        <f>IF($D580&lt;&gt;"",VLOOKUP($D580,Gipfel!$A$2:$E$2200,2,FALSE),"")</f>
        <v/>
      </c>
      <c r="F580" t="str">
        <f>IF($D580&lt;&gt;"",VLOOKUP($D580,Gipfel!$A$2:$E$2200,5,FALSE),"")</f>
        <v/>
      </c>
      <c r="G580" t="str">
        <f>IF($D580&lt;&gt;"",VLOOKUP($D580,Gipfel!$A$2:$E$2200,3,FALSE),"")</f>
        <v/>
      </c>
      <c r="H580" t="str">
        <f>IF($D580&lt;&gt;"",VLOOKUP($D580,Gipfel!$A$2:$E$2200,4,FALSE),"")</f>
        <v/>
      </c>
    </row>
    <row r="581" spans="2:8" x14ac:dyDescent="0.25">
      <c r="B581" s="2" t="str">
        <f t="shared" si="9"/>
        <v/>
      </c>
      <c r="C581" s="3"/>
      <c r="E581" t="str">
        <f>IF($D581&lt;&gt;"",VLOOKUP($D581,Gipfel!$A$2:$E$2200,2,FALSE),"")</f>
        <v/>
      </c>
      <c r="F581" t="str">
        <f>IF($D581&lt;&gt;"",VLOOKUP($D581,Gipfel!$A$2:$E$2200,5,FALSE),"")</f>
        <v/>
      </c>
      <c r="G581" t="str">
        <f>IF($D581&lt;&gt;"",VLOOKUP($D581,Gipfel!$A$2:$E$2200,3,FALSE),"")</f>
        <v/>
      </c>
      <c r="H581" t="str">
        <f>IF($D581&lt;&gt;"",VLOOKUP($D581,Gipfel!$A$2:$E$2200,4,FALSE),"")</f>
        <v/>
      </c>
    </row>
    <row r="582" spans="2:8" x14ac:dyDescent="0.25">
      <c r="B582" s="2" t="str">
        <f t="shared" si="9"/>
        <v/>
      </c>
      <c r="C582" s="3"/>
      <c r="E582" t="str">
        <f>IF($D582&lt;&gt;"",VLOOKUP($D582,Gipfel!$A$2:$E$2200,2,FALSE),"")</f>
        <v/>
      </c>
      <c r="F582" t="str">
        <f>IF($D582&lt;&gt;"",VLOOKUP($D582,Gipfel!$A$2:$E$2200,5,FALSE),"")</f>
        <v/>
      </c>
      <c r="G582" t="str">
        <f>IF($D582&lt;&gt;"",VLOOKUP($D582,Gipfel!$A$2:$E$2200,3,FALSE),"")</f>
        <v/>
      </c>
      <c r="H582" t="str">
        <f>IF($D582&lt;&gt;"",VLOOKUP($D582,Gipfel!$A$2:$E$2200,4,FALSE),"")</f>
        <v/>
      </c>
    </row>
    <row r="583" spans="2:8" x14ac:dyDescent="0.25">
      <c r="B583" s="2" t="str">
        <f t="shared" si="9"/>
        <v/>
      </c>
      <c r="C583" s="3"/>
      <c r="E583" t="str">
        <f>IF($D583&lt;&gt;"",VLOOKUP($D583,Gipfel!$A$2:$E$2200,2,FALSE),"")</f>
        <v/>
      </c>
      <c r="F583" t="str">
        <f>IF($D583&lt;&gt;"",VLOOKUP($D583,Gipfel!$A$2:$E$2200,5,FALSE),"")</f>
        <v/>
      </c>
      <c r="G583" t="str">
        <f>IF($D583&lt;&gt;"",VLOOKUP($D583,Gipfel!$A$2:$E$2200,3,FALSE),"")</f>
        <v/>
      </c>
      <c r="H583" t="str">
        <f>IF($D583&lt;&gt;"",VLOOKUP($D583,Gipfel!$A$2:$E$2200,4,FALSE),"")</f>
        <v/>
      </c>
    </row>
    <row r="584" spans="2:8" x14ac:dyDescent="0.25">
      <c r="B584" s="2" t="str">
        <f t="shared" si="9"/>
        <v/>
      </c>
      <c r="C584" s="3"/>
      <c r="E584" t="str">
        <f>IF($D584&lt;&gt;"",VLOOKUP($D584,Gipfel!$A$2:$E$2200,2,FALSE),"")</f>
        <v/>
      </c>
      <c r="F584" t="str">
        <f>IF($D584&lt;&gt;"",VLOOKUP($D584,Gipfel!$A$2:$E$2200,5,FALSE),"")</f>
        <v/>
      </c>
      <c r="G584" t="str">
        <f>IF($D584&lt;&gt;"",VLOOKUP($D584,Gipfel!$A$2:$E$2200,3,FALSE),"")</f>
        <v/>
      </c>
      <c r="H584" t="str">
        <f>IF($D584&lt;&gt;"",VLOOKUP($D584,Gipfel!$A$2:$E$2200,4,FALSE),"")</f>
        <v/>
      </c>
    </row>
    <row r="585" spans="2:8" x14ac:dyDescent="0.25">
      <c r="B585" s="2" t="str">
        <f t="shared" si="9"/>
        <v/>
      </c>
      <c r="C585" s="3"/>
      <c r="E585" t="str">
        <f>IF($D585&lt;&gt;"",VLOOKUP($D585,Gipfel!$A$2:$E$2200,2,FALSE),"")</f>
        <v/>
      </c>
      <c r="F585" t="str">
        <f>IF($D585&lt;&gt;"",VLOOKUP($D585,Gipfel!$A$2:$E$2200,5,FALSE),"")</f>
        <v/>
      </c>
      <c r="G585" t="str">
        <f>IF($D585&lt;&gt;"",VLOOKUP($D585,Gipfel!$A$2:$E$2200,3,FALSE),"")</f>
        <v/>
      </c>
      <c r="H585" t="str">
        <f>IF($D585&lt;&gt;"",VLOOKUP($D585,Gipfel!$A$2:$E$2200,4,FALSE),"")</f>
        <v/>
      </c>
    </row>
    <row r="586" spans="2:8" x14ac:dyDescent="0.25">
      <c r="B586" s="2" t="str">
        <f t="shared" si="9"/>
        <v/>
      </c>
      <c r="C586" s="3"/>
      <c r="E586" t="str">
        <f>IF($D586&lt;&gt;"",VLOOKUP($D586,Gipfel!$A$2:$E$2200,2,FALSE),"")</f>
        <v/>
      </c>
      <c r="F586" t="str">
        <f>IF($D586&lt;&gt;"",VLOOKUP($D586,Gipfel!$A$2:$E$2200,5,FALSE),"")</f>
        <v/>
      </c>
      <c r="G586" t="str">
        <f>IF($D586&lt;&gt;"",VLOOKUP($D586,Gipfel!$A$2:$E$2200,3,FALSE),"")</f>
        <v/>
      </c>
      <c r="H586" t="str">
        <f>IF($D586&lt;&gt;"",VLOOKUP($D586,Gipfel!$A$2:$E$2200,4,FALSE),"")</f>
        <v/>
      </c>
    </row>
    <row r="587" spans="2:8" x14ac:dyDescent="0.25">
      <c r="B587" s="2" t="str">
        <f t="shared" si="9"/>
        <v/>
      </c>
      <c r="C587" s="3"/>
      <c r="E587" t="str">
        <f>IF($D587&lt;&gt;"",VLOOKUP($D587,Gipfel!$A$2:$E$2200,2,FALSE),"")</f>
        <v/>
      </c>
      <c r="F587" t="str">
        <f>IF($D587&lt;&gt;"",VLOOKUP($D587,Gipfel!$A$2:$E$2200,5,FALSE),"")</f>
        <v/>
      </c>
      <c r="G587" t="str">
        <f>IF($D587&lt;&gt;"",VLOOKUP($D587,Gipfel!$A$2:$E$2200,3,FALSE),"")</f>
        <v/>
      </c>
      <c r="H587" t="str">
        <f>IF($D587&lt;&gt;"",VLOOKUP($D587,Gipfel!$A$2:$E$2200,4,FALSE),"")</f>
        <v/>
      </c>
    </row>
    <row r="588" spans="2:8" x14ac:dyDescent="0.25">
      <c r="B588" s="2" t="str">
        <f t="shared" si="9"/>
        <v/>
      </c>
      <c r="C588" s="3"/>
      <c r="E588" t="str">
        <f>IF($D588&lt;&gt;"",VLOOKUP($D588,Gipfel!$A$2:$E$2200,2,FALSE),"")</f>
        <v/>
      </c>
      <c r="F588" t="str">
        <f>IF($D588&lt;&gt;"",VLOOKUP($D588,Gipfel!$A$2:$E$2200,5,FALSE),"")</f>
        <v/>
      </c>
      <c r="G588" t="str">
        <f>IF($D588&lt;&gt;"",VLOOKUP($D588,Gipfel!$A$2:$E$2200,3,FALSE),"")</f>
        <v/>
      </c>
      <c r="H588" t="str">
        <f>IF($D588&lt;&gt;"",VLOOKUP($D588,Gipfel!$A$2:$E$2200,4,FALSE),"")</f>
        <v/>
      </c>
    </row>
    <row r="589" spans="2:8" x14ac:dyDescent="0.25">
      <c r="B589" s="2" t="str">
        <f t="shared" si="9"/>
        <v/>
      </c>
      <c r="C589" s="3"/>
      <c r="E589" t="str">
        <f>IF($D589&lt;&gt;"",VLOOKUP($D589,Gipfel!$A$2:$E$2200,2,FALSE),"")</f>
        <v/>
      </c>
      <c r="F589" t="str">
        <f>IF($D589&lt;&gt;"",VLOOKUP($D589,Gipfel!$A$2:$E$2200,5,FALSE),"")</f>
        <v/>
      </c>
      <c r="G589" t="str">
        <f>IF($D589&lt;&gt;"",VLOOKUP($D589,Gipfel!$A$2:$E$2200,3,FALSE),"")</f>
        <v/>
      </c>
      <c r="H589" t="str">
        <f>IF($D589&lt;&gt;"",VLOOKUP($D589,Gipfel!$A$2:$E$2200,4,FALSE),"")</f>
        <v/>
      </c>
    </row>
    <row r="590" spans="2:8" x14ac:dyDescent="0.25">
      <c r="B590" s="2" t="str">
        <f t="shared" si="9"/>
        <v/>
      </c>
      <c r="C590" s="3"/>
      <c r="E590" t="str">
        <f>IF($D590&lt;&gt;"",VLOOKUP($D590,Gipfel!$A$2:$E$2200,2,FALSE),"")</f>
        <v/>
      </c>
      <c r="F590" t="str">
        <f>IF($D590&lt;&gt;"",VLOOKUP($D590,Gipfel!$A$2:$E$2200,5,FALSE),"")</f>
        <v/>
      </c>
      <c r="G590" t="str">
        <f>IF($D590&lt;&gt;"",VLOOKUP($D590,Gipfel!$A$2:$E$2200,3,FALSE),"")</f>
        <v/>
      </c>
      <c r="H590" t="str">
        <f>IF($D590&lt;&gt;"",VLOOKUP($D590,Gipfel!$A$2:$E$2200,4,FALSE),"")</f>
        <v/>
      </c>
    </row>
    <row r="591" spans="2:8" x14ac:dyDescent="0.25">
      <c r="B591" s="2" t="str">
        <f t="shared" si="9"/>
        <v/>
      </c>
      <c r="C591" s="3"/>
      <c r="E591" t="str">
        <f>IF($D591&lt;&gt;"",VLOOKUP($D591,Gipfel!$A$2:$E$2200,2,FALSE),"")</f>
        <v/>
      </c>
      <c r="F591" t="str">
        <f>IF($D591&lt;&gt;"",VLOOKUP($D591,Gipfel!$A$2:$E$2200,5,FALSE),"")</f>
        <v/>
      </c>
      <c r="G591" t="str">
        <f>IF($D591&lt;&gt;"",VLOOKUP($D591,Gipfel!$A$2:$E$2200,3,FALSE),"")</f>
        <v/>
      </c>
      <c r="H591" t="str">
        <f>IF($D591&lt;&gt;"",VLOOKUP($D591,Gipfel!$A$2:$E$2200,4,FALSE),"")</f>
        <v/>
      </c>
    </row>
    <row r="592" spans="2:8" x14ac:dyDescent="0.25">
      <c r="B592" s="2" t="str">
        <f t="shared" si="9"/>
        <v/>
      </c>
      <c r="C592" s="3"/>
      <c r="E592" t="str">
        <f>IF($D592&lt;&gt;"",VLOOKUP($D592,Gipfel!$A$2:$E$2200,2,FALSE),"")</f>
        <v/>
      </c>
      <c r="F592" t="str">
        <f>IF($D592&lt;&gt;"",VLOOKUP($D592,Gipfel!$A$2:$E$2200,5,FALSE),"")</f>
        <v/>
      </c>
      <c r="G592" t="str">
        <f>IF($D592&lt;&gt;"",VLOOKUP($D592,Gipfel!$A$2:$E$2200,3,FALSE),"")</f>
        <v/>
      </c>
      <c r="H592" t="str">
        <f>IF($D592&lt;&gt;"",VLOOKUP($D592,Gipfel!$A$2:$E$2200,4,FALSE),"")</f>
        <v/>
      </c>
    </row>
    <row r="593" spans="2:8" x14ac:dyDescent="0.25">
      <c r="B593" s="2" t="str">
        <f t="shared" si="9"/>
        <v/>
      </c>
      <c r="C593" s="3"/>
      <c r="E593" t="str">
        <f>IF($D593&lt;&gt;"",VLOOKUP($D593,Gipfel!$A$2:$E$2200,2,FALSE),"")</f>
        <v/>
      </c>
      <c r="F593" t="str">
        <f>IF($D593&lt;&gt;"",VLOOKUP($D593,Gipfel!$A$2:$E$2200,5,FALSE),"")</f>
        <v/>
      </c>
      <c r="G593" t="str">
        <f>IF($D593&lt;&gt;"",VLOOKUP($D593,Gipfel!$A$2:$E$2200,3,FALSE),"")</f>
        <v/>
      </c>
      <c r="H593" t="str">
        <f>IF($D593&lt;&gt;"",VLOOKUP($D593,Gipfel!$A$2:$E$2200,4,FALSE),"")</f>
        <v/>
      </c>
    </row>
    <row r="594" spans="2:8" x14ac:dyDescent="0.25">
      <c r="B594" s="2" t="str">
        <f t="shared" si="9"/>
        <v/>
      </c>
      <c r="C594" s="3"/>
      <c r="E594" t="str">
        <f>IF($D594&lt;&gt;"",VLOOKUP($D594,Gipfel!$A$2:$E$2200,2,FALSE),"")</f>
        <v/>
      </c>
      <c r="F594" t="str">
        <f>IF($D594&lt;&gt;"",VLOOKUP($D594,Gipfel!$A$2:$E$2200,5,FALSE),"")</f>
        <v/>
      </c>
      <c r="G594" t="str">
        <f>IF($D594&lt;&gt;"",VLOOKUP($D594,Gipfel!$A$2:$E$2200,3,FALSE),"")</f>
        <v/>
      </c>
      <c r="H594" t="str">
        <f>IF($D594&lt;&gt;"",VLOOKUP($D594,Gipfel!$A$2:$E$2200,4,FALSE),"")</f>
        <v/>
      </c>
    </row>
    <row r="595" spans="2:8" x14ac:dyDescent="0.25">
      <c r="B595" s="2" t="str">
        <f t="shared" si="9"/>
        <v/>
      </c>
      <c r="C595" s="3"/>
      <c r="E595" t="str">
        <f>IF($D595&lt;&gt;"",VLOOKUP($D595,Gipfel!$A$2:$E$2200,2,FALSE),"")</f>
        <v/>
      </c>
      <c r="F595" t="str">
        <f>IF($D595&lt;&gt;"",VLOOKUP($D595,Gipfel!$A$2:$E$2200,5,FALSE),"")</f>
        <v/>
      </c>
      <c r="G595" t="str">
        <f>IF($D595&lt;&gt;"",VLOOKUP($D595,Gipfel!$A$2:$E$2200,3,FALSE),"")</f>
        <v/>
      </c>
      <c r="H595" t="str">
        <f>IF($D595&lt;&gt;"",VLOOKUP($D595,Gipfel!$A$2:$E$2200,4,FALSE),"")</f>
        <v/>
      </c>
    </row>
    <row r="596" spans="2:8" x14ac:dyDescent="0.25">
      <c r="B596" s="2" t="str">
        <f t="shared" si="9"/>
        <v/>
      </c>
      <c r="C596" s="3"/>
      <c r="E596" t="str">
        <f>IF($D596&lt;&gt;"",VLOOKUP($D596,Gipfel!$A$2:$E$2200,2,FALSE),"")</f>
        <v/>
      </c>
      <c r="F596" t="str">
        <f>IF($D596&lt;&gt;"",VLOOKUP($D596,Gipfel!$A$2:$E$2200,5,FALSE),"")</f>
        <v/>
      </c>
      <c r="G596" t="str">
        <f>IF($D596&lt;&gt;"",VLOOKUP($D596,Gipfel!$A$2:$E$2200,3,FALSE),"")</f>
        <v/>
      </c>
      <c r="H596" t="str">
        <f>IF($D596&lt;&gt;"",VLOOKUP($D596,Gipfel!$A$2:$E$2200,4,FALSE),"")</f>
        <v/>
      </c>
    </row>
    <row r="597" spans="2:8" x14ac:dyDescent="0.25">
      <c r="B597" s="2" t="str">
        <f t="shared" si="9"/>
        <v/>
      </c>
      <c r="C597" s="3"/>
      <c r="E597" t="str">
        <f>IF($D597&lt;&gt;"",VLOOKUP($D597,Gipfel!$A$2:$E$2200,2,FALSE),"")</f>
        <v/>
      </c>
      <c r="F597" t="str">
        <f>IF($D597&lt;&gt;"",VLOOKUP($D597,Gipfel!$A$2:$E$2200,5,FALSE),"")</f>
        <v/>
      </c>
      <c r="G597" t="str">
        <f>IF($D597&lt;&gt;"",VLOOKUP($D597,Gipfel!$A$2:$E$2200,3,FALSE),"")</f>
        <v/>
      </c>
      <c r="H597" t="str">
        <f>IF($D597&lt;&gt;"",VLOOKUP($D597,Gipfel!$A$2:$E$2200,4,FALSE),"")</f>
        <v/>
      </c>
    </row>
    <row r="598" spans="2:8" x14ac:dyDescent="0.25">
      <c r="B598" s="2" t="str">
        <f t="shared" si="9"/>
        <v/>
      </c>
      <c r="C598" s="3"/>
      <c r="E598" t="str">
        <f>IF($D598&lt;&gt;"",VLOOKUP($D598,Gipfel!$A$2:$E$2200,2,FALSE),"")</f>
        <v/>
      </c>
      <c r="F598" t="str">
        <f>IF($D598&lt;&gt;"",VLOOKUP($D598,Gipfel!$A$2:$E$2200,5,FALSE),"")</f>
        <v/>
      </c>
      <c r="G598" t="str">
        <f>IF($D598&lt;&gt;"",VLOOKUP($D598,Gipfel!$A$2:$E$2200,3,FALSE),"")</f>
        <v/>
      </c>
      <c r="H598" t="str">
        <f>IF($D598&lt;&gt;"",VLOOKUP($D598,Gipfel!$A$2:$E$2200,4,FALSE),"")</f>
        <v/>
      </c>
    </row>
    <row r="599" spans="2:8" x14ac:dyDescent="0.25">
      <c r="B599" s="2" t="str">
        <f t="shared" si="9"/>
        <v/>
      </c>
      <c r="C599" s="3"/>
      <c r="E599" t="str">
        <f>IF($D599&lt;&gt;"",VLOOKUP($D599,Gipfel!$A$2:$E$2200,2,FALSE),"")</f>
        <v/>
      </c>
      <c r="F599" t="str">
        <f>IF($D599&lt;&gt;"",VLOOKUP($D599,Gipfel!$A$2:$E$2200,5,FALSE),"")</f>
        <v/>
      </c>
      <c r="G599" t="str">
        <f>IF($D599&lt;&gt;"",VLOOKUP($D599,Gipfel!$A$2:$E$2200,3,FALSE),"")</f>
        <v/>
      </c>
      <c r="H599" t="str">
        <f>IF($D599&lt;&gt;"",VLOOKUP($D599,Gipfel!$A$2:$E$2200,4,FALSE),"")</f>
        <v/>
      </c>
    </row>
    <row r="600" spans="2:8" x14ac:dyDescent="0.25">
      <c r="B600" s="2" t="str">
        <f t="shared" si="9"/>
        <v/>
      </c>
      <c r="C600" s="3"/>
      <c r="E600" t="str">
        <f>IF($D600&lt;&gt;"",VLOOKUP($D600,Gipfel!$A$2:$E$2200,2,FALSE),"")</f>
        <v/>
      </c>
      <c r="F600" t="str">
        <f>IF($D600&lt;&gt;"",VLOOKUP($D600,Gipfel!$A$2:$E$2200,5,FALSE),"")</f>
        <v/>
      </c>
      <c r="G600" t="str">
        <f>IF($D600&lt;&gt;"",VLOOKUP($D600,Gipfel!$A$2:$E$2200,3,FALSE),"")</f>
        <v/>
      </c>
      <c r="H600" t="str">
        <f>IF($D600&lt;&gt;"",VLOOKUP($D600,Gipfel!$A$2:$E$2200,4,FALSE),"")</f>
        <v/>
      </c>
    </row>
    <row r="601" spans="2:8" x14ac:dyDescent="0.25">
      <c r="B601" s="2" t="str">
        <f t="shared" si="9"/>
        <v/>
      </c>
      <c r="C601" s="3"/>
      <c r="E601" t="str">
        <f>IF($D601&lt;&gt;"",VLOOKUP($D601,Gipfel!$A$2:$E$2200,2,FALSE),"")</f>
        <v/>
      </c>
      <c r="F601" t="str">
        <f>IF($D601&lt;&gt;"",VLOOKUP($D601,Gipfel!$A$2:$E$2200,5,FALSE),"")</f>
        <v/>
      </c>
      <c r="G601" t="str">
        <f>IF($D601&lt;&gt;"",VLOOKUP($D601,Gipfel!$A$2:$E$2200,3,FALSE),"")</f>
        <v/>
      </c>
      <c r="H601" t="str">
        <f>IF($D601&lt;&gt;"",VLOOKUP($D601,Gipfel!$A$2:$E$2200,4,FALSE),"")</f>
        <v/>
      </c>
    </row>
    <row r="602" spans="2:8" x14ac:dyDescent="0.25">
      <c r="B602" s="2" t="str">
        <f t="shared" si="9"/>
        <v/>
      </c>
      <c r="C602" s="3"/>
      <c r="E602" t="str">
        <f>IF($D602&lt;&gt;"",VLOOKUP($D602,Gipfel!$A$2:$E$2200,2,FALSE),"")</f>
        <v/>
      </c>
      <c r="F602" t="str">
        <f>IF($D602&lt;&gt;"",VLOOKUP($D602,Gipfel!$A$2:$E$2200,5,FALSE),"")</f>
        <v/>
      </c>
      <c r="G602" t="str">
        <f>IF($D602&lt;&gt;"",VLOOKUP($D602,Gipfel!$A$2:$E$2200,3,FALSE),"")</f>
        <v/>
      </c>
      <c r="H602" t="str">
        <f>IF($D602&lt;&gt;"",VLOOKUP($D602,Gipfel!$A$2:$E$2200,4,FALSE),"")</f>
        <v/>
      </c>
    </row>
    <row r="603" spans="2:8" x14ac:dyDescent="0.25">
      <c r="B603" s="2" t="str">
        <f t="shared" si="9"/>
        <v/>
      </c>
      <c r="C603" s="3"/>
      <c r="E603" t="str">
        <f>IF($D603&lt;&gt;"",VLOOKUP($D603,Gipfel!$A$2:$E$2200,2,FALSE),"")</f>
        <v/>
      </c>
      <c r="F603" t="str">
        <f>IF($D603&lt;&gt;"",VLOOKUP($D603,Gipfel!$A$2:$E$2200,5,FALSE),"")</f>
        <v/>
      </c>
      <c r="G603" t="str">
        <f>IF($D603&lt;&gt;"",VLOOKUP($D603,Gipfel!$A$2:$E$2200,3,FALSE),"")</f>
        <v/>
      </c>
      <c r="H603" t="str">
        <f>IF($D603&lt;&gt;"",VLOOKUP($D603,Gipfel!$A$2:$E$2200,4,FALSE),"")</f>
        <v/>
      </c>
    </row>
    <row r="604" spans="2:8" x14ac:dyDescent="0.25">
      <c r="B604" s="2" t="str">
        <f t="shared" ref="B604:B667" si="10">IF(D604&lt;&gt;"",B603+1,"")</f>
        <v/>
      </c>
      <c r="C604" s="3"/>
      <c r="E604" t="str">
        <f>IF($D604&lt;&gt;"",VLOOKUP($D604,Gipfel!$A$2:$E$2200,2,FALSE),"")</f>
        <v/>
      </c>
      <c r="F604" t="str">
        <f>IF($D604&lt;&gt;"",VLOOKUP($D604,Gipfel!$A$2:$E$2200,5,FALSE),"")</f>
        <v/>
      </c>
      <c r="G604" t="str">
        <f>IF($D604&lt;&gt;"",VLOOKUP($D604,Gipfel!$A$2:$E$2200,3,FALSE),"")</f>
        <v/>
      </c>
      <c r="H604" t="str">
        <f>IF($D604&lt;&gt;"",VLOOKUP($D604,Gipfel!$A$2:$E$2200,4,FALSE),"")</f>
        <v/>
      </c>
    </row>
    <row r="605" spans="2:8" x14ac:dyDescent="0.25">
      <c r="B605" s="2" t="str">
        <f t="shared" si="10"/>
        <v/>
      </c>
      <c r="C605" s="3"/>
      <c r="E605" t="str">
        <f>IF($D605&lt;&gt;"",VLOOKUP($D605,Gipfel!$A$2:$E$2200,2,FALSE),"")</f>
        <v/>
      </c>
      <c r="F605" t="str">
        <f>IF($D605&lt;&gt;"",VLOOKUP($D605,Gipfel!$A$2:$E$2200,5,FALSE),"")</f>
        <v/>
      </c>
      <c r="G605" t="str">
        <f>IF($D605&lt;&gt;"",VLOOKUP($D605,Gipfel!$A$2:$E$2200,3,FALSE),"")</f>
        <v/>
      </c>
      <c r="H605" t="str">
        <f>IF($D605&lt;&gt;"",VLOOKUP($D605,Gipfel!$A$2:$E$2200,4,FALSE),"")</f>
        <v/>
      </c>
    </row>
    <row r="606" spans="2:8" x14ac:dyDescent="0.25">
      <c r="B606" s="2" t="str">
        <f t="shared" si="10"/>
        <v/>
      </c>
      <c r="C606" s="3"/>
      <c r="E606" t="str">
        <f>IF($D606&lt;&gt;"",VLOOKUP($D606,Gipfel!$A$2:$E$2200,2,FALSE),"")</f>
        <v/>
      </c>
      <c r="F606" t="str">
        <f>IF($D606&lt;&gt;"",VLOOKUP($D606,Gipfel!$A$2:$E$2200,5,FALSE),"")</f>
        <v/>
      </c>
      <c r="G606" t="str">
        <f>IF($D606&lt;&gt;"",VLOOKUP($D606,Gipfel!$A$2:$E$2200,3,FALSE),"")</f>
        <v/>
      </c>
      <c r="H606" t="str">
        <f>IF($D606&lt;&gt;"",VLOOKUP($D606,Gipfel!$A$2:$E$2200,4,FALSE),"")</f>
        <v/>
      </c>
    </row>
    <row r="607" spans="2:8" x14ac:dyDescent="0.25">
      <c r="B607" s="2" t="str">
        <f t="shared" si="10"/>
        <v/>
      </c>
      <c r="C607" s="3"/>
      <c r="E607" t="str">
        <f>IF($D607&lt;&gt;"",VLOOKUP($D607,Gipfel!$A$2:$E$2200,2,FALSE),"")</f>
        <v/>
      </c>
      <c r="F607" t="str">
        <f>IF($D607&lt;&gt;"",VLOOKUP($D607,Gipfel!$A$2:$E$2200,5,FALSE),"")</f>
        <v/>
      </c>
      <c r="G607" t="str">
        <f>IF($D607&lt;&gt;"",VLOOKUP($D607,Gipfel!$A$2:$E$2200,3,FALSE),"")</f>
        <v/>
      </c>
      <c r="H607" t="str">
        <f>IF($D607&lt;&gt;"",VLOOKUP($D607,Gipfel!$A$2:$E$2200,4,FALSE),"")</f>
        <v/>
      </c>
    </row>
    <row r="608" spans="2:8" x14ac:dyDescent="0.25">
      <c r="B608" s="2" t="str">
        <f t="shared" si="10"/>
        <v/>
      </c>
      <c r="C608" s="3"/>
      <c r="E608" t="str">
        <f>IF($D608&lt;&gt;"",VLOOKUP($D608,Gipfel!$A$2:$E$2200,2,FALSE),"")</f>
        <v/>
      </c>
      <c r="F608" t="str">
        <f>IF($D608&lt;&gt;"",VLOOKUP($D608,Gipfel!$A$2:$E$2200,5,FALSE),"")</f>
        <v/>
      </c>
      <c r="G608" t="str">
        <f>IF($D608&lt;&gt;"",VLOOKUP($D608,Gipfel!$A$2:$E$2200,3,FALSE),"")</f>
        <v/>
      </c>
      <c r="H608" t="str">
        <f>IF($D608&lt;&gt;"",VLOOKUP($D608,Gipfel!$A$2:$E$2200,4,FALSE),"")</f>
        <v/>
      </c>
    </row>
    <row r="609" spans="2:8" x14ac:dyDescent="0.25">
      <c r="B609" s="2" t="str">
        <f t="shared" si="10"/>
        <v/>
      </c>
      <c r="C609" s="3"/>
      <c r="E609" t="str">
        <f>IF($D609&lt;&gt;"",VLOOKUP($D609,Gipfel!$A$2:$E$2200,2,FALSE),"")</f>
        <v/>
      </c>
      <c r="F609" t="str">
        <f>IF($D609&lt;&gt;"",VLOOKUP($D609,Gipfel!$A$2:$E$2200,5,FALSE),"")</f>
        <v/>
      </c>
      <c r="G609" t="str">
        <f>IF($D609&lt;&gt;"",VLOOKUP($D609,Gipfel!$A$2:$E$2200,3,FALSE),"")</f>
        <v/>
      </c>
      <c r="H609" t="str">
        <f>IF($D609&lt;&gt;"",VLOOKUP($D609,Gipfel!$A$2:$E$2200,4,FALSE),"")</f>
        <v/>
      </c>
    </row>
    <row r="610" spans="2:8" x14ac:dyDescent="0.25">
      <c r="B610" s="2" t="str">
        <f t="shared" si="10"/>
        <v/>
      </c>
      <c r="C610" s="3"/>
      <c r="E610" t="str">
        <f>IF($D610&lt;&gt;"",VLOOKUP($D610,Gipfel!$A$2:$E$2200,2,FALSE),"")</f>
        <v/>
      </c>
      <c r="F610" t="str">
        <f>IF($D610&lt;&gt;"",VLOOKUP($D610,Gipfel!$A$2:$E$2200,5,FALSE),"")</f>
        <v/>
      </c>
      <c r="G610" t="str">
        <f>IF($D610&lt;&gt;"",VLOOKUP($D610,Gipfel!$A$2:$E$2200,3,FALSE),"")</f>
        <v/>
      </c>
      <c r="H610" t="str">
        <f>IF($D610&lt;&gt;"",VLOOKUP($D610,Gipfel!$A$2:$E$2200,4,FALSE),"")</f>
        <v/>
      </c>
    </row>
    <row r="611" spans="2:8" x14ac:dyDescent="0.25">
      <c r="B611" s="2" t="str">
        <f t="shared" si="10"/>
        <v/>
      </c>
      <c r="C611" s="3"/>
      <c r="E611" t="str">
        <f>IF($D611&lt;&gt;"",VLOOKUP($D611,Gipfel!$A$2:$E$2200,2,FALSE),"")</f>
        <v/>
      </c>
      <c r="F611" t="str">
        <f>IF($D611&lt;&gt;"",VLOOKUP($D611,Gipfel!$A$2:$E$2200,5,FALSE),"")</f>
        <v/>
      </c>
      <c r="G611" t="str">
        <f>IF($D611&lt;&gt;"",VLOOKUP($D611,Gipfel!$A$2:$E$2200,3,FALSE),"")</f>
        <v/>
      </c>
      <c r="H611" t="str">
        <f>IF($D611&lt;&gt;"",VLOOKUP($D611,Gipfel!$A$2:$E$2200,4,FALSE),"")</f>
        <v/>
      </c>
    </row>
    <row r="612" spans="2:8" x14ac:dyDescent="0.25">
      <c r="B612" s="2" t="str">
        <f t="shared" si="10"/>
        <v/>
      </c>
      <c r="C612" s="3"/>
      <c r="E612" t="str">
        <f>IF($D612&lt;&gt;"",VLOOKUP($D612,Gipfel!$A$2:$E$2200,2,FALSE),"")</f>
        <v/>
      </c>
      <c r="F612" t="str">
        <f>IF($D612&lt;&gt;"",VLOOKUP($D612,Gipfel!$A$2:$E$2200,5,FALSE),"")</f>
        <v/>
      </c>
      <c r="G612" t="str">
        <f>IF($D612&lt;&gt;"",VLOOKUP($D612,Gipfel!$A$2:$E$2200,3,FALSE),"")</f>
        <v/>
      </c>
      <c r="H612" t="str">
        <f>IF($D612&lt;&gt;"",VLOOKUP($D612,Gipfel!$A$2:$E$2200,4,FALSE),"")</f>
        <v/>
      </c>
    </row>
    <row r="613" spans="2:8" x14ac:dyDescent="0.25">
      <c r="B613" s="2" t="str">
        <f t="shared" si="10"/>
        <v/>
      </c>
      <c r="C613" s="3"/>
      <c r="E613" t="str">
        <f>IF($D613&lt;&gt;"",VLOOKUP($D613,Gipfel!$A$2:$E$2200,2,FALSE),"")</f>
        <v/>
      </c>
      <c r="F613" t="str">
        <f>IF($D613&lt;&gt;"",VLOOKUP($D613,Gipfel!$A$2:$E$2200,5,FALSE),"")</f>
        <v/>
      </c>
      <c r="G613" t="str">
        <f>IF($D613&lt;&gt;"",VLOOKUP($D613,Gipfel!$A$2:$E$2200,3,FALSE),"")</f>
        <v/>
      </c>
      <c r="H613" t="str">
        <f>IF($D613&lt;&gt;"",VLOOKUP($D613,Gipfel!$A$2:$E$2200,4,FALSE),"")</f>
        <v/>
      </c>
    </row>
    <row r="614" spans="2:8" x14ac:dyDescent="0.25">
      <c r="B614" s="2" t="str">
        <f t="shared" si="10"/>
        <v/>
      </c>
      <c r="C614" s="3"/>
      <c r="E614" t="str">
        <f>IF($D614&lt;&gt;"",VLOOKUP($D614,Gipfel!$A$2:$E$2200,2,FALSE),"")</f>
        <v/>
      </c>
      <c r="F614" t="str">
        <f>IF($D614&lt;&gt;"",VLOOKUP($D614,Gipfel!$A$2:$E$2200,5,FALSE),"")</f>
        <v/>
      </c>
      <c r="G614" t="str">
        <f>IF($D614&lt;&gt;"",VLOOKUP($D614,Gipfel!$A$2:$E$2200,3,FALSE),"")</f>
        <v/>
      </c>
      <c r="H614" t="str">
        <f>IF($D614&lt;&gt;"",VLOOKUP($D614,Gipfel!$A$2:$E$2200,4,FALSE),"")</f>
        <v/>
      </c>
    </row>
    <row r="615" spans="2:8" x14ac:dyDescent="0.25">
      <c r="B615" s="2" t="str">
        <f t="shared" si="10"/>
        <v/>
      </c>
      <c r="C615" s="3"/>
      <c r="E615" t="str">
        <f>IF($D615&lt;&gt;"",VLOOKUP($D615,Gipfel!$A$2:$E$2200,2,FALSE),"")</f>
        <v/>
      </c>
      <c r="F615" t="str">
        <f>IF($D615&lt;&gt;"",VLOOKUP($D615,Gipfel!$A$2:$E$2200,5,FALSE),"")</f>
        <v/>
      </c>
      <c r="G615" t="str">
        <f>IF($D615&lt;&gt;"",VLOOKUP($D615,Gipfel!$A$2:$E$2200,3,FALSE),"")</f>
        <v/>
      </c>
      <c r="H615" t="str">
        <f>IF($D615&lt;&gt;"",VLOOKUP($D615,Gipfel!$A$2:$E$2200,4,FALSE),"")</f>
        <v/>
      </c>
    </row>
    <row r="616" spans="2:8" x14ac:dyDescent="0.25">
      <c r="B616" s="2" t="str">
        <f t="shared" si="10"/>
        <v/>
      </c>
      <c r="C616" s="3"/>
      <c r="E616" t="str">
        <f>IF($D616&lt;&gt;"",VLOOKUP($D616,Gipfel!$A$2:$E$2200,2,FALSE),"")</f>
        <v/>
      </c>
      <c r="F616" t="str">
        <f>IF($D616&lt;&gt;"",VLOOKUP($D616,Gipfel!$A$2:$E$2200,5,FALSE),"")</f>
        <v/>
      </c>
      <c r="G616" t="str">
        <f>IF($D616&lt;&gt;"",VLOOKUP($D616,Gipfel!$A$2:$E$2200,3,FALSE),"")</f>
        <v/>
      </c>
      <c r="H616" t="str">
        <f>IF($D616&lt;&gt;"",VLOOKUP($D616,Gipfel!$A$2:$E$2200,4,FALSE),"")</f>
        <v/>
      </c>
    </row>
    <row r="617" spans="2:8" x14ac:dyDescent="0.25">
      <c r="B617" s="2" t="str">
        <f t="shared" si="10"/>
        <v/>
      </c>
      <c r="C617" s="3"/>
      <c r="E617" t="str">
        <f>IF($D617&lt;&gt;"",VLOOKUP($D617,Gipfel!$A$2:$E$2200,2,FALSE),"")</f>
        <v/>
      </c>
      <c r="F617" t="str">
        <f>IF($D617&lt;&gt;"",VLOOKUP($D617,Gipfel!$A$2:$E$2200,5,FALSE),"")</f>
        <v/>
      </c>
      <c r="G617" t="str">
        <f>IF($D617&lt;&gt;"",VLOOKUP($D617,Gipfel!$A$2:$E$2200,3,FALSE),"")</f>
        <v/>
      </c>
      <c r="H617" t="str">
        <f>IF($D617&lt;&gt;"",VLOOKUP($D617,Gipfel!$A$2:$E$2200,4,FALSE),"")</f>
        <v/>
      </c>
    </row>
    <row r="618" spans="2:8" x14ac:dyDescent="0.25">
      <c r="B618" s="2" t="str">
        <f t="shared" si="10"/>
        <v/>
      </c>
      <c r="C618" s="3"/>
      <c r="E618" t="str">
        <f>IF($D618&lt;&gt;"",VLOOKUP($D618,Gipfel!$A$2:$E$2200,2,FALSE),"")</f>
        <v/>
      </c>
      <c r="F618" t="str">
        <f>IF($D618&lt;&gt;"",VLOOKUP($D618,Gipfel!$A$2:$E$2200,5,FALSE),"")</f>
        <v/>
      </c>
      <c r="G618" t="str">
        <f>IF($D618&lt;&gt;"",VLOOKUP($D618,Gipfel!$A$2:$E$2200,3,FALSE),"")</f>
        <v/>
      </c>
      <c r="H618" t="str">
        <f>IF($D618&lt;&gt;"",VLOOKUP($D618,Gipfel!$A$2:$E$2200,4,FALSE),"")</f>
        <v/>
      </c>
    </row>
    <row r="619" spans="2:8" x14ac:dyDescent="0.25">
      <c r="B619" s="2" t="str">
        <f t="shared" si="10"/>
        <v/>
      </c>
      <c r="C619" s="3"/>
      <c r="E619" t="str">
        <f>IF($D619&lt;&gt;"",VLOOKUP($D619,Gipfel!$A$2:$E$2200,2,FALSE),"")</f>
        <v/>
      </c>
      <c r="F619" t="str">
        <f>IF($D619&lt;&gt;"",VLOOKUP($D619,Gipfel!$A$2:$E$2200,5,FALSE),"")</f>
        <v/>
      </c>
      <c r="G619" t="str">
        <f>IF($D619&lt;&gt;"",VLOOKUP($D619,Gipfel!$A$2:$E$2200,3,FALSE),"")</f>
        <v/>
      </c>
      <c r="H619" t="str">
        <f>IF($D619&lt;&gt;"",VLOOKUP($D619,Gipfel!$A$2:$E$2200,4,FALSE),"")</f>
        <v/>
      </c>
    </row>
    <row r="620" spans="2:8" x14ac:dyDescent="0.25">
      <c r="B620" s="2" t="str">
        <f t="shared" si="10"/>
        <v/>
      </c>
      <c r="C620" s="3"/>
      <c r="E620" t="str">
        <f>IF($D620&lt;&gt;"",VLOOKUP($D620,Gipfel!$A$2:$E$2200,2,FALSE),"")</f>
        <v/>
      </c>
      <c r="F620" t="str">
        <f>IF($D620&lt;&gt;"",VLOOKUP($D620,Gipfel!$A$2:$E$2200,5,FALSE),"")</f>
        <v/>
      </c>
      <c r="G620" t="str">
        <f>IF($D620&lt;&gt;"",VLOOKUP($D620,Gipfel!$A$2:$E$2200,3,FALSE),"")</f>
        <v/>
      </c>
      <c r="H620" t="str">
        <f>IF($D620&lt;&gt;"",VLOOKUP($D620,Gipfel!$A$2:$E$2200,4,FALSE),"")</f>
        <v/>
      </c>
    </row>
    <row r="621" spans="2:8" x14ac:dyDescent="0.25">
      <c r="B621" s="2" t="str">
        <f t="shared" si="10"/>
        <v/>
      </c>
      <c r="C621" s="3"/>
      <c r="E621" t="str">
        <f>IF($D621&lt;&gt;"",VLOOKUP($D621,Gipfel!$A$2:$E$2200,2,FALSE),"")</f>
        <v/>
      </c>
      <c r="F621" t="str">
        <f>IF($D621&lt;&gt;"",VLOOKUP($D621,Gipfel!$A$2:$E$2200,5,FALSE),"")</f>
        <v/>
      </c>
      <c r="G621" t="str">
        <f>IF($D621&lt;&gt;"",VLOOKUP($D621,Gipfel!$A$2:$E$2200,3,FALSE),"")</f>
        <v/>
      </c>
      <c r="H621" t="str">
        <f>IF($D621&lt;&gt;"",VLOOKUP($D621,Gipfel!$A$2:$E$2200,4,FALSE),"")</f>
        <v/>
      </c>
    </row>
    <row r="622" spans="2:8" x14ac:dyDescent="0.25">
      <c r="B622" s="2" t="str">
        <f t="shared" si="10"/>
        <v/>
      </c>
      <c r="C622" s="3"/>
      <c r="E622" t="str">
        <f>IF($D622&lt;&gt;"",VLOOKUP($D622,Gipfel!$A$2:$E$2200,2,FALSE),"")</f>
        <v/>
      </c>
      <c r="F622" t="str">
        <f>IF($D622&lt;&gt;"",VLOOKUP($D622,Gipfel!$A$2:$E$2200,5,FALSE),"")</f>
        <v/>
      </c>
      <c r="G622" t="str">
        <f>IF($D622&lt;&gt;"",VLOOKUP($D622,Gipfel!$A$2:$E$2200,3,FALSE),"")</f>
        <v/>
      </c>
      <c r="H622" t="str">
        <f>IF($D622&lt;&gt;"",VLOOKUP($D622,Gipfel!$A$2:$E$2200,4,FALSE),"")</f>
        <v/>
      </c>
    </row>
    <row r="623" spans="2:8" x14ac:dyDescent="0.25">
      <c r="B623" s="2" t="str">
        <f t="shared" si="10"/>
        <v/>
      </c>
      <c r="C623" s="3"/>
      <c r="E623" t="str">
        <f>IF($D623&lt;&gt;"",VLOOKUP($D623,Gipfel!$A$2:$E$2200,2,FALSE),"")</f>
        <v/>
      </c>
      <c r="F623" t="str">
        <f>IF($D623&lt;&gt;"",VLOOKUP($D623,Gipfel!$A$2:$E$2200,5,FALSE),"")</f>
        <v/>
      </c>
      <c r="G623" t="str">
        <f>IF($D623&lt;&gt;"",VLOOKUP($D623,Gipfel!$A$2:$E$2200,3,FALSE),"")</f>
        <v/>
      </c>
      <c r="H623" t="str">
        <f>IF($D623&lt;&gt;"",VLOOKUP($D623,Gipfel!$A$2:$E$2200,4,FALSE),"")</f>
        <v/>
      </c>
    </row>
    <row r="624" spans="2:8" x14ac:dyDescent="0.25">
      <c r="B624" s="2" t="str">
        <f t="shared" si="10"/>
        <v/>
      </c>
      <c r="C624" s="3"/>
      <c r="E624" t="str">
        <f>IF($D624&lt;&gt;"",VLOOKUP($D624,Gipfel!$A$2:$E$2200,2,FALSE),"")</f>
        <v/>
      </c>
      <c r="F624" t="str">
        <f>IF($D624&lt;&gt;"",VLOOKUP($D624,Gipfel!$A$2:$E$2200,5,FALSE),"")</f>
        <v/>
      </c>
      <c r="G624" t="str">
        <f>IF($D624&lt;&gt;"",VLOOKUP($D624,Gipfel!$A$2:$E$2200,3,FALSE),"")</f>
        <v/>
      </c>
      <c r="H624" t="str">
        <f>IF($D624&lt;&gt;"",VLOOKUP($D624,Gipfel!$A$2:$E$2200,4,FALSE),"")</f>
        <v/>
      </c>
    </row>
    <row r="625" spans="2:8" x14ac:dyDescent="0.25">
      <c r="B625" s="2" t="str">
        <f t="shared" si="10"/>
        <v/>
      </c>
      <c r="C625" s="3"/>
      <c r="E625" t="str">
        <f>IF($D625&lt;&gt;"",VLOOKUP($D625,Gipfel!$A$2:$E$2200,2,FALSE),"")</f>
        <v/>
      </c>
      <c r="F625" t="str">
        <f>IF($D625&lt;&gt;"",VLOOKUP($D625,Gipfel!$A$2:$E$2200,5,FALSE),"")</f>
        <v/>
      </c>
      <c r="G625" t="str">
        <f>IF($D625&lt;&gt;"",VLOOKUP($D625,Gipfel!$A$2:$E$2200,3,FALSE),"")</f>
        <v/>
      </c>
      <c r="H625" t="str">
        <f>IF($D625&lt;&gt;"",VLOOKUP($D625,Gipfel!$A$2:$E$2200,4,FALSE),"")</f>
        <v/>
      </c>
    </row>
    <row r="626" spans="2:8" x14ac:dyDescent="0.25">
      <c r="B626" s="2" t="str">
        <f t="shared" si="10"/>
        <v/>
      </c>
      <c r="C626" s="3"/>
      <c r="E626" t="str">
        <f>IF($D626&lt;&gt;"",VLOOKUP($D626,Gipfel!$A$2:$E$2200,2,FALSE),"")</f>
        <v/>
      </c>
      <c r="F626" t="str">
        <f>IF($D626&lt;&gt;"",VLOOKUP($D626,Gipfel!$A$2:$E$2200,5,FALSE),"")</f>
        <v/>
      </c>
      <c r="G626" t="str">
        <f>IF($D626&lt;&gt;"",VLOOKUP($D626,Gipfel!$A$2:$E$2200,3,FALSE),"")</f>
        <v/>
      </c>
      <c r="H626" t="str">
        <f>IF($D626&lt;&gt;"",VLOOKUP($D626,Gipfel!$A$2:$E$2200,4,FALSE),"")</f>
        <v/>
      </c>
    </row>
    <row r="627" spans="2:8" x14ac:dyDescent="0.25">
      <c r="B627" s="2" t="str">
        <f t="shared" si="10"/>
        <v/>
      </c>
      <c r="C627" s="3"/>
      <c r="E627" t="str">
        <f>IF($D627&lt;&gt;"",VLOOKUP($D627,Gipfel!$A$2:$E$2200,2,FALSE),"")</f>
        <v/>
      </c>
      <c r="F627" t="str">
        <f>IF($D627&lt;&gt;"",VLOOKUP($D627,Gipfel!$A$2:$E$2200,5,FALSE),"")</f>
        <v/>
      </c>
      <c r="G627" t="str">
        <f>IF($D627&lt;&gt;"",VLOOKUP($D627,Gipfel!$A$2:$E$2200,3,FALSE),"")</f>
        <v/>
      </c>
      <c r="H627" t="str">
        <f>IF($D627&lt;&gt;"",VLOOKUP($D627,Gipfel!$A$2:$E$2200,4,FALSE),"")</f>
        <v/>
      </c>
    </row>
    <row r="628" spans="2:8" x14ac:dyDescent="0.25">
      <c r="B628" s="2" t="str">
        <f t="shared" si="10"/>
        <v/>
      </c>
      <c r="C628" s="3"/>
      <c r="E628" t="str">
        <f>IF($D628&lt;&gt;"",VLOOKUP($D628,Gipfel!$A$2:$E$2200,2,FALSE),"")</f>
        <v/>
      </c>
      <c r="F628" t="str">
        <f>IF($D628&lt;&gt;"",VLOOKUP($D628,Gipfel!$A$2:$E$2200,5,FALSE),"")</f>
        <v/>
      </c>
      <c r="G628" t="str">
        <f>IF($D628&lt;&gt;"",VLOOKUP($D628,Gipfel!$A$2:$E$2200,3,FALSE),"")</f>
        <v/>
      </c>
      <c r="H628" t="str">
        <f>IF($D628&lt;&gt;"",VLOOKUP($D628,Gipfel!$A$2:$E$2200,4,FALSE),"")</f>
        <v/>
      </c>
    </row>
    <row r="629" spans="2:8" x14ac:dyDescent="0.25">
      <c r="B629" s="2" t="str">
        <f t="shared" si="10"/>
        <v/>
      </c>
      <c r="C629" s="3"/>
      <c r="E629" t="str">
        <f>IF($D629&lt;&gt;"",VLOOKUP($D629,Gipfel!$A$2:$E$2200,2,FALSE),"")</f>
        <v/>
      </c>
      <c r="F629" t="str">
        <f>IF($D629&lt;&gt;"",VLOOKUP($D629,Gipfel!$A$2:$E$2200,5,FALSE),"")</f>
        <v/>
      </c>
      <c r="G629" t="str">
        <f>IF($D629&lt;&gt;"",VLOOKUP($D629,Gipfel!$A$2:$E$2200,3,FALSE),"")</f>
        <v/>
      </c>
      <c r="H629" t="str">
        <f>IF($D629&lt;&gt;"",VLOOKUP($D629,Gipfel!$A$2:$E$2200,4,FALSE),"")</f>
        <v/>
      </c>
    </row>
    <row r="630" spans="2:8" x14ac:dyDescent="0.25">
      <c r="B630" s="2" t="str">
        <f t="shared" si="10"/>
        <v/>
      </c>
      <c r="C630" s="3"/>
      <c r="E630" t="str">
        <f>IF($D630&lt;&gt;"",VLOOKUP($D630,Gipfel!$A$2:$E$2200,2,FALSE),"")</f>
        <v/>
      </c>
      <c r="F630" t="str">
        <f>IF($D630&lt;&gt;"",VLOOKUP($D630,Gipfel!$A$2:$E$2200,5,FALSE),"")</f>
        <v/>
      </c>
      <c r="G630" t="str">
        <f>IF($D630&lt;&gt;"",VLOOKUP($D630,Gipfel!$A$2:$E$2200,3,FALSE),"")</f>
        <v/>
      </c>
      <c r="H630" t="str">
        <f>IF($D630&lt;&gt;"",VLOOKUP($D630,Gipfel!$A$2:$E$2200,4,FALSE),"")</f>
        <v/>
      </c>
    </row>
    <row r="631" spans="2:8" x14ac:dyDescent="0.25">
      <c r="B631" s="2" t="str">
        <f t="shared" si="10"/>
        <v/>
      </c>
      <c r="C631" s="3"/>
      <c r="E631" t="str">
        <f>IF($D631&lt;&gt;"",VLOOKUP($D631,Gipfel!$A$2:$E$2200,2,FALSE),"")</f>
        <v/>
      </c>
      <c r="F631" t="str">
        <f>IF($D631&lt;&gt;"",VLOOKUP($D631,Gipfel!$A$2:$E$2200,5,FALSE),"")</f>
        <v/>
      </c>
      <c r="G631" t="str">
        <f>IF($D631&lt;&gt;"",VLOOKUP($D631,Gipfel!$A$2:$E$2200,3,FALSE),"")</f>
        <v/>
      </c>
      <c r="H631" t="str">
        <f>IF($D631&lt;&gt;"",VLOOKUP($D631,Gipfel!$A$2:$E$2200,4,FALSE),"")</f>
        <v/>
      </c>
    </row>
    <row r="632" spans="2:8" x14ac:dyDescent="0.25">
      <c r="B632" s="2" t="str">
        <f t="shared" si="10"/>
        <v/>
      </c>
      <c r="C632" s="3"/>
      <c r="E632" t="str">
        <f>IF($D632&lt;&gt;"",VLOOKUP($D632,Gipfel!$A$2:$E$2200,2,FALSE),"")</f>
        <v/>
      </c>
      <c r="F632" t="str">
        <f>IF($D632&lt;&gt;"",VLOOKUP($D632,Gipfel!$A$2:$E$2200,5,FALSE),"")</f>
        <v/>
      </c>
      <c r="G632" t="str">
        <f>IF($D632&lt;&gt;"",VLOOKUP($D632,Gipfel!$A$2:$E$2200,3,FALSE),"")</f>
        <v/>
      </c>
      <c r="H632" t="str">
        <f>IF($D632&lt;&gt;"",VLOOKUP($D632,Gipfel!$A$2:$E$2200,4,FALSE),"")</f>
        <v/>
      </c>
    </row>
    <row r="633" spans="2:8" x14ac:dyDescent="0.25">
      <c r="B633" s="2" t="str">
        <f t="shared" si="10"/>
        <v/>
      </c>
      <c r="C633" s="3"/>
      <c r="E633" t="str">
        <f>IF($D633&lt;&gt;"",VLOOKUP($D633,Gipfel!$A$2:$E$2200,2,FALSE),"")</f>
        <v/>
      </c>
      <c r="F633" t="str">
        <f>IF($D633&lt;&gt;"",VLOOKUP($D633,Gipfel!$A$2:$E$2200,5,FALSE),"")</f>
        <v/>
      </c>
      <c r="G633" t="str">
        <f>IF($D633&lt;&gt;"",VLOOKUP($D633,Gipfel!$A$2:$E$2200,3,FALSE),"")</f>
        <v/>
      </c>
      <c r="H633" t="str">
        <f>IF($D633&lt;&gt;"",VLOOKUP($D633,Gipfel!$A$2:$E$2200,4,FALSE),"")</f>
        <v/>
      </c>
    </row>
    <row r="634" spans="2:8" x14ac:dyDescent="0.25">
      <c r="B634" s="2" t="str">
        <f t="shared" si="10"/>
        <v/>
      </c>
      <c r="C634" s="3"/>
      <c r="E634" t="str">
        <f>IF($D634&lt;&gt;"",VLOOKUP($D634,Gipfel!$A$2:$E$2200,2,FALSE),"")</f>
        <v/>
      </c>
      <c r="F634" t="str">
        <f>IF($D634&lt;&gt;"",VLOOKUP($D634,Gipfel!$A$2:$E$2200,5,FALSE),"")</f>
        <v/>
      </c>
      <c r="G634" t="str">
        <f>IF($D634&lt;&gt;"",VLOOKUP($D634,Gipfel!$A$2:$E$2200,3,FALSE),"")</f>
        <v/>
      </c>
      <c r="H634" t="str">
        <f>IF($D634&lt;&gt;"",VLOOKUP($D634,Gipfel!$A$2:$E$2200,4,FALSE),"")</f>
        <v/>
      </c>
    </row>
    <row r="635" spans="2:8" x14ac:dyDescent="0.25">
      <c r="B635" s="2" t="str">
        <f t="shared" si="10"/>
        <v/>
      </c>
      <c r="C635" s="3"/>
      <c r="E635" t="str">
        <f>IF($D635&lt;&gt;"",VLOOKUP($D635,Gipfel!$A$2:$E$2200,2,FALSE),"")</f>
        <v/>
      </c>
      <c r="F635" t="str">
        <f>IF($D635&lt;&gt;"",VLOOKUP($D635,Gipfel!$A$2:$E$2200,5,FALSE),"")</f>
        <v/>
      </c>
      <c r="G635" t="str">
        <f>IF($D635&lt;&gt;"",VLOOKUP($D635,Gipfel!$A$2:$E$2200,3,FALSE),"")</f>
        <v/>
      </c>
      <c r="H635" t="str">
        <f>IF($D635&lt;&gt;"",VLOOKUP($D635,Gipfel!$A$2:$E$2200,4,FALSE),"")</f>
        <v/>
      </c>
    </row>
    <row r="636" spans="2:8" x14ac:dyDescent="0.25">
      <c r="B636" s="2" t="str">
        <f t="shared" si="10"/>
        <v/>
      </c>
      <c r="C636" s="3"/>
      <c r="E636" t="str">
        <f>IF($D636&lt;&gt;"",VLOOKUP($D636,Gipfel!$A$2:$E$2200,2,FALSE),"")</f>
        <v/>
      </c>
      <c r="F636" t="str">
        <f>IF($D636&lt;&gt;"",VLOOKUP($D636,Gipfel!$A$2:$E$2200,5,FALSE),"")</f>
        <v/>
      </c>
      <c r="G636" t="str">
        <f>IF($D636&lt;&gt;"",VLOOKUP($D636,Gipfel!$A$2:$E$2200,3,FALSE),"")</f>
        <v/>
      </c>
      <c r="H636" t="str">
        <f>IF($D636&lt;&gt;"",VLOOKUP($D636,Gipfel!$A$2:$E$2200,4,FALSE),"")</f>
        <v/>
      </c>
    </row>
    <row r="637" spans="2:8" x14ac:dyDescent="0.25">
      <c r="B637" s="2" t="str">
        <f t="shared" si="10"/>
        <v/>
      </c>
      <c r="C637" s="3"/>
      <c r="E637" t="str">
        <f>IF($D637&lt;&gt;"",VLOOKUP($D637,Gipfel!$A$2:$E$2200,2,FALSE),"")</f>
        <v/>
      </c>
      <c r="F637" t="str">
        <f>IF($D637&lt;&gt;"",VLOOKUP($D637,Gipfel!$A$2:$E$2200,5,FALSE),"")</f>
        <v/>
      </c>
      <c r="G637" t="str">
        <f>IF($D637&lt;&gt;"",VLOOKUP($D637,Gipfel!$A$2:$E$2200,3,FALSE),"")</f>
        <v/>
      </c>
      <c r="H637" t="str">
        <f>IF($D637&lt;&gt;"",VLOOKUP($D637,Gipfel!$A$2:$E$2200,4,FALSE),"")</f>
        <v/>
      </c>
    </row>
    <row r="638" spans="2:8" x14ac:dyDescent="0.25">
      <c r="B638" s="2" t="str">
        <f t="shared" si="10"/>
        <v/>
      </c>
      <c r="C638" s="3"/>
      <c r="E638" t="str">
        <f>IF($D638&lt;&gt;"",VLOOKUP($D638,Gipfel!$A$2:$E$2200,2,FALSE),"")</f>
        <v/>
      </c>
      <c r="F638" t="str">
        <f>IF($D638&lt;&gt;"",VLOOKUP($D638,Gipfel!$A$2:$E$2200,5,FALSE),"")</f>
        <v/>
      </c>
      <c r="G638" t="str">
        <f>IF($D638&lt;&gt;"",VLOOKUP($D638,Gipfel!$A$2:$E$2200,3,FALSE),"")</f>
        <v/>
      </c>
      <c r="H638" t="str">
        <f>IF($D638&lt;&gt;"",VLOOKUP($D638,Gipfel!$A$2:$E$2200,4,FALSE),"")</f>
        <v/>
      </c>
    </row>
    <row r="639" spans="2:8" x14ac:dyDescent="0.25">
      <c r="B639" s="2" t="str">
        <f t="shared" si="10"/>
        <v/>
      </c>
      <c r="C639" s="3"/>
      <c r="E639" t="str">
        <f>IF($D639&lt;&gt;"",VLOOKUP($D639,Gipfel!$A$2:$E$2200,2,FALSE),"")</f>
        <v/>
      </c>
      <c r="F639" t="str">
        <f>IF($D639&lt;&gt;"",VLOOKUP($D639,Gipfel!$A$2:$E$2200,5,FALSE),"")</f>
        <v/>
      </c>
      <c r="G639" t="str">
        <f>IF($D639&lt;&gt;"",VLOOKUP($D639,Gipfel!$A$2:$E$2200,3,FALSE),"")</f>
        <v/>
      </c>
      <c r="H639" t="str">
        <f>IF($D639&lt;&gt;"",VLOOKUP($D639,Gipfel!$A$2:$E$2200,4,FALSE),"")</f>
        <v/>
      </c>
    </row>
    <row r="640" spans="2:8" x14ac:dyDescent="0.25">
      <c r="B640" s="2" t="str">
        <f t="shared" si="10"/>
        <v/>
      </c>
      <c r="C640" s="3"/>
      <c r="E640" t="str">
        <f>IF($D640&lt;&gt;"",VLOOKUP($D640,Gipfel!$A$2:$E$2200,2,FALSE),"")</f>
        <v/>
      </c>
      <c r="F640" t="str">
        <f>IF($D640&lt;&gt;"",VLOOKUP($D640,Gipfel!$A$2:$E$2200,5,FALSE),"")</f>
        <v/>
      </c>
      <c r="G640" t="str">
        <f>IF($D640&lt;&gt;"",VLOOKUP($D640,Gipfel!$A$2:$E$2200,3,FALSE),"")</f>
        <v/>
      </c>
      <c r="H640" t="str">
        <f>IF($D640&lt;&gt;"",VLOOKUP($D640,Gipfel!$A$2:$E$2200,4,FALSE),"")</f>
        <v/>
      </c>
    </row>
    <row r="641" spans="2:8" x14ac:dyDescent="0.25">
      <c r="B641" s="2" t="str">
        <f t="shared" si="10"/>
        <v/>
      </c>
      <c r="C641" s="3"/>
      <c r="E641" t="str">
        <f>IF($D641&lt;&gt;"",VLOOKUP($D641,Gipfel!$A$2:$E$2200,2,FALSE),"")</f>
        <v/>
      </c>
      <c r="F641" t="str">
        <f>IF($D641&lt;&gt;"",VLOOKUP($D641,Gipfel!$A$2:$E$2200,5,FALSE),"")</f>
        <v/>
      </c>
      <c r="G641" t="str">
        <f>IF($D641&lt;&gt;"",VLOOKUP($D641,Gipfel!$A$2:$E$2200,3,FALSE),"")</f>
        <v/>
      </c>
      <c r="H641" t="str">
        <f>IF($D641&lt;&gt;"",VLOOKUP($D641,Gipfel!$A$2:$E$2200,4,FALSE),"")</f>
        <v/>
      </c>
    </row>
    <row r="642" spans="2:8" x14ac:dyDescent="0.25">
      <c r="B642" s="2" t="str">
        <f t="shared" si="10"/>
        <v/>
      </c>
      <c r="C642" s="3"/>
      <c r="E642" t="str">
        <f>IF($D642&lt;&gt;"",VLOOKUP($D642,Gipfel!$A$2:$E$2200,2,FALSE),"")</f>
        <v/>
      </c>
      <c r="F642" t="str">
        <f>IF($D642&lt;&gt;"",VLOOKUP($D642,Gipfel!$A$2:$E$2200,5,FALSE),"")</f>
        <v/>
      </c>
      <c r="G642" t="str">
        <f>IF($D642&lt;&gt;"",VLOOKUP($D642,Gipfel!$A$2:$E$2200,3,FALSE),"")</f>
        <v/>
      </c>
      <c r="H642" t="str">
        <f>IF($D642&lt;&gt;"",VLOOKUP($D642,Gipfel!$A$2:$E$2200,4,FALSE),"")</f>
        <v/>
      </c>
    </row>
    <row r="643" spans="2:8" x14ac:dyDescent="0.25">
      <c r="B643" s="2" t="str">
        <f t="shared" si="10"/>
        <v/>
      </c>
      <c r="C643" s="3"/>
      <c r="E643" t="str">
        <f>IF($D643&lt;&gt;"",VLOOKUP($D643,Gipfel!$A$2:$E$2200,2,FALSE),"")</f>
        <v/>
      </c>
      <c r="F643" t="str">
        <f>IF($D643&lt;&gt;"",VLOOKUP($D643,Gipfel!$A$2:$E$2200,5,FALSE),"")</f>
        <v/>
      </c>
      <c r="G643" t="str">
        <f>IF($D643&lt;&gt;"",VLOOKUP($D643,Gipfel!$A$2:$E$2200,3,FALSE),"")</f>
        <v/>
      </c>
      <c r="H643" t="str">
        <f>IF($D643&lt;&gt;"",VLOOKUP($D643,Gipfel!$A$2:$E$2200,4,FALSE),"")</f>
        <v/>
      </c>
    </row>
    <row r="644" spans="2:8" x14ac:dyDescent="0.25">
      <c r="B644" s="2" t="str">
        <f t="shared" si="10"/>
        <v/>
      </c>
      <c r="C644" s="3"/>
      <c r="E644" t="str">
        <f>IF($D644&lt;&gt;"",VLOOKUP($D644,Gipfel!$A$2:$E$2200,2,FALSE),"")</f>
        <v/>
      </c>
      <c r="F644" t="str">
        <f>IF($D644&lt;&gt;"",VLOOKUP($D644,Gipfel!$A$2:$E$2200,5,FALSE),"")</f>
        <v/>
      </c>
      <c r="G644" t="str">
        <f>IF($D644&lt;&gt;"",VLOOKUP($D644,Gipfel!$A$2:$E$2200,3,FALSE),"")</f>
        <v/>
      </c>
      <c r="H644" t="str">
        <f>IF($D644&lt;&gt;"",VLOOKUP($D644,Gipfel!$A$2:$E$2200,4,FALSE),"")</f>
        <v/>
      </c>
    </row>
    <row r="645" spans="2:8" x14ac:dyDescent="0.25">
      <c r="B645" s="2" t="str">
        <f t="shared" si="10"/>
        <v/>
      </c>
      <c r="C645" s="3"/>
      <c r="E645" t="str">
        <f>IF($D645&lt;&gt;"",VLOOKUP($D645,Gipfel!$A$2:$E$2200,2,FALSE),"")</f>
        <v/>
      </c>
      <c r="F645" t="str">
        <f>IF($D645&lt;&gt;"",VLOOKUP($D645,Gipfel!$A$2:$E$2200,5,FALSE),"")</f>
        <v/>
      </c>
      <c r="G645" t="str">
        <f>IF($D645&lt;&gt;"",VLOOKUP($D645,Gipfel!$A$2:$E$2200,3,FALSE),"")</f>
        <v/>
      </c>
      <c r="H645" t="str">
        <f>IF($D645&lt;&gt;"",VLOOKUP($D645,Gipfel!$A$2:$E$2200,4,FALSE),"")</f>
        <v/>
      </c>
    </row>
    <row r="646" spans="2:8" x14ac:dyDescent="0.25">
      <c r="B646" s="2" t="str">
        <f t="shared" si="10"/>
        <v/>
      </c>
      <c r="C646" s="3"/>
      <c r="E646" t="str">
        <f>IF($D646&lt;&gt;"",VLOOKUP($D646,Gipfel!$A$2:$E$2200,2,FALSE),"")</f>
        <v/>
      </c>
      <c r="F646" t="str">
        <f>IF($D646&lt;&gt;"",VLOOKUP($D646,Gipfel!$A$2:$E$2200,5,FALSE),"")</f>
        <v/>
      </c>
      <c r="G646" t="str">
        <f>IF($D646&lt;&gt;"",VLOOKUP($D646,Gipfel!$A$2:$E$2200,3,FALSE),"")</f>
        <v/>
      </c>
      <c r="H646" t="str">
        <f>IF($D646&lt;&gt;"",VLOOKUP($D646,Gipfel!$A$2:$E$2200,4,FALSE),"")</f>
        <v/>
      </c>
    </row>
    <row r="647" spans="2:8" x14ac:dyDescent="0.25">
      <c r="B647" s="2" t="str">
        <f t="shared" si="10"/>
        <v/>
      </c>
      <c r="C647" s="3"/>
      <c r="E647" t="str">
        <f>IF($D647&lt;&gt;"",VLOOKUP($D647,Gipfel!$A$2:$E$2200,2,FALSE),"")</f>
        <v/>
      </c>
      <c r="F647" t="str">
        <f>IF($D647&lt;&gt;"",VLOOKUP($D647,Gipfel!$A$2:$E$2200,5,FALSE),"")</f>
        <v/>
      </c>
      <c r="G647" t="str">
        <f>IF($D647&lt;&gt;"",VLOOKUP($D647,Gipfel!$A$2:$E$2200,3,FALSE),"")</f>
        <v/>
      </c>
      <c r="H647" t="str">
        <f>IF($D647&lt;&gt;"",VLOOKUP($D647,Gipfel!$A$2:$E$2200,4,FALSE),"")</f>
        <v/>
      </c>
    </row>
    <row r="648" spans="2:8" x14ac:dyDescent="0.25">
      <c r="B648" s="2" t="str">
        <f t="shared" si="10"/>
        <v/>
      </c>
      <c r="C648" s="3"/>
      <c r="E648" t="str">
        <f>IF($D648&lt;&gt;"",VLOOKUP($D648,Gipfel!$A$2:$E$2200,2,FALSE),"")</f>
        <v/>
      </c>
      <c r="F648" t="str">
        <f>IF($D648&lt;&gt;"",VLOOKUP($D648,Gipfel!$A$2:$E$2200,5,FALSE),"")</f>
        <v/>
      </c>
      <c r="G648" t="str">
        <f>IF($D648&lt;&gt;"",VLOOKUP($D648,Gipfel!$A$2:$E$2200,3,FALSE),"")</f>
        <v/>
      </c>
      <c r="H648" t="str">
        <f>IF($D648&lt;&gt;"",VLOOKUP($D648,Gipfel!$A$2:$E$2200,4,FALSE),"")</f>
        <v/>
      </c>
    </row>
    <row r="649" spans="2:8" x14ac:dyDescent="0.25">
      <c r="B649" s="2" t="str">
        <f t="shared" si="10"/>
        <v/>
      </c>
      <c r="C649" s="3"/>
      <c r="E649" t="str">
        <f>IF($D649&lt;&gt;"",VLOOKUP($D649,Gipfel!$A$2:$E$2200,2,FALSE),"")</f>
        <v/>
      </c>
      <c r="F649" t="str">
        <f>IF($D649&lt;&gt;"",VLOOKUP($D649,Gipfel!$A$2:$E$2200,5,FALSE),"")</f>
        <v/>
      </c>
      <c r="G649" t="str">
        <f>IF($D649&lt;&gt;"",VLOOKUP($D649,Gipfel!$A$2:$E$2200,3,FALSE),"")</f>
        <v/>
      </c>
      <c r="H649" t="str">
        <f>IF($D649&lt;&gt;"",VLOOKUP($D649,Gipfel!$A$2:$E$2200,4,FALSE),"")</f>
        <v/>
      </c>
    </row>
    <row r="650" spans="2:8" x14ac:dyDescent="0.25">
      <c r="B650" s="2" t="str">
        <f t="shared" si="10"/>
        <v/>
      </c>
      <c r="C650" s="3"/>
      <c r="E650" t="str">
        <f>IF($D650&lt;&gt;"",VLOOKUP($D650,Gipfel!$A$2:$E$2200,2,FALSE),"")</f>
        <v/>
      </c>
      <c r="F650" t="str">
        <f>IF($D650&lt;&gt;"",VLOOKUP($D650,Gipfel!$A$2:$E$2200,5,FALSE),"")</f>
        <v/>
      </c>
      <c r="G650" t="str">
        <f>IF($D650&lt;&gt;"",VLOOKUP($D650,Gipfel!$A$2:$E$2200,3,FALSE),"")</f>
        <v/>
      </c>
      <c r="H650" t="str">
        <f>IF($D650&lt;&gt;"",VLOOKUP($D650,Gipfel!$A$2:$E$2200,4,FALSE),"")</f>
        <v/>
      </c>
    </row>
    <row r="651" spans="2:8" x14ac:dyDescent="0.25">
      <c r="B651" s="2" t="str">
        <f t="shared" si="10"/>
        <v/>
      </c>
      <c r="C651" s="3"/>
      <c r="E651" t="str">
        <f>IF($D651&lt;&gt;"",VLOOKUP($D651,Gipfel!$A$2:$E$2200,2,FALSE),"")</f>
        <v/>
      </c>
      <c r="F651" t="str">
        <f>IF($D651&lt;&gt;"",VLOOKUP($D651,Gipfel!$A$2:$E$2200,5,FALSE),"")</f>
        <v/>
      </c>
      <c r="G651" t="str">
        <f>IF($D651&lt;&gt;"",VLOOKUP($D651,Gipfel!$A$2:$E$2200,3,FALSE),"")</f>
        <v/>
      </c>
      <c r="H651" t="str">
        <f>IF($D651&lt;&gt;"",VLOOKUP($D651,Gipfel!$A$2:$E$2200,4,FALSE),"")</f>
        <v/>
      </c>
    </row>
    <row r="652" spans="2:8" x14ac:dyDescent="0.25">
      <c r="B652" s="2" t="str">
        <f t="shared" si="10"/>
        <v/>
      </c>
      <c r="C652" s="3"/>
      <c r="E652" t="str">
        <f>IF($D652&lt;&gt;"",VLOOKUP($D652,Gipfel!$A$2:$E$2200,2,FALSE),"")</f>
        <v/>
      </c>
      <c r="F652" t="str">
        <f>IF($D652&lt;&gt;"",VLOOKUP($D652,Gipfel!$A$2:$E$2200,5,FALSE),"")</f>
        <v/>
      </c>
      <c r="G652" t="str">
        <f>IF($D652&lt;&gt;"",VLOOKUP($D652,Gipfel!$A$2:$E$2200,3,FALSE),"")</f>
        <v/>
      </c>
      <c r="H652" t="str">
        <f>IF($D652&lt;&gt;"",VLOOKUP($D652,Gipfel!$A$2:$E$2200,4,FALSE),"")</f>
        <v/>
      </c>
    </row>
    <row r="653" spans="2:8" x14ac:dyDescent="0.25">
      <c r="B653" s="2" t="str">
        <f t="shared" si="10"/>
        <v/>
      </c>
      <c r="C653" s="3"/>
      <c r="E653" t="str">
        <f>IF($D653&lt;&gt;"",VLOOKUP($D653,Gipfel!$A$2:$E$2200,2,FALSE),"")</f>
        <v/>
      </c>
      <c r="F653" t="str">
        <f>IF($D653&lt;&gt;"",VLOOKUP($D653,Gipfel!$A$2:$E$2200,5,FALSE),"")</f>
        <v/>
      </c>
      <c r="G653" t="str">
        <f>IF($D653&lt;&gt;"",VLOOKUP($D653,Gipfel!$A$2:$E$2200,3,FALSE),"")</f>
        <v/>
      </c>
      <c r="H653" t="str">
        <f>IF($D653&lt;&gt;"",VLOOKUP($D653,Gipfel!$A$2:$E$2200,4,FALSE),"")</f>
        <v/>
      </c>
    </row>
    <row r="654" spans="2:8" x14ac:dyDescent="0.25">
      <c r="B654" s="2" t="str">
        <f t="shared" si="10"/>
        <v/>
      </c>
      <c r="C654" s="3"/>
      <c r="E654" t="str">
        <f>IF($D654&lt;&gt;"",VLOOKUP($D654,Gipfel!$A$2:$E$2200,2,FALSE),"")</f>
        <v/>
      </c>
      <c r="F654" t="str">
        <f>IF($D654&lt;&gt;"",VLOOKUP($D654,Gipfel!$A$2:$E$2200,5,FALSE),"")</f>
        <v/>
      </c>
      <c r="G654" t="str">
        <f>IF($D654&lt;&gt;"",VLOOKUP($D654,Gipfel!$A$2:$E$2200,3,FALSE),"")</f>
        <v/>
      </c>
      <c r="H654" t="str">
        <f>IF($D654&lt;&gt;"",VLOOKUP($D654,Gipfel!$A$2:$E$2200,4,FALSE),"")</f>
        <v/>
      </c>
    </row>
    <row r="655" spans="2:8" x14ac:dyDescent="0.25">
      <c r="B655" s="2" t="str">
        <f t="shared" si="10"/>
        <v/>
      </c>
      <c r="C655" s="3"/>
      <c r="E655" t="str">
        <f>IF($D655&lt;&gt;"",VLOOKUP($D655,Gipfel!$A$2:$E$2200,2,FALSE),"")</f>
        <v/>
      </c>
      <c r="F655" t="str">
        <f>IF($D655&lt;&gt;"",VLOOKUP($D655,Gipfel!$A$2:$E$2200,5,FALSE),"")</f>
        <v/>
      </c>
      <c r="G655" t="str">
        <f>IF($D655&lt;&gt;"",VLOOKUP($D655,Gipfel!$A$2:$E$2200,3,FALSE),"")</f>
        <v/>
      </c>
      <c r="H655" t="str">
        <f>IF($D655&lt;&gt;"",VLOOKUP($D655,Gipfel!$A$2:$E$2200,4,FALSE),"")</f>
        <v/>
      </c>
    </row>
    <row r="656" spans="2:8" x14ac:dyDescent="0.25">
      <c r="B656" s="2" t="str">
        <f t="shared" si="10"/>
        <v/>
      </c>
      <c r="C656" s="3"/>
      <c r="E656" t="str">
        <f>IF($D656&lt;&gt;"",VLOOKUP($D656,Gipfel!$A$2:$E$2200,2,FALSE),"")</f>
        <v/>
      </c>
      <c r="F656" t="str">
        <f>IF($D656&lt;&gt;"",VLOOKUP($D656,Gipfel!$A$2:$E$2200,5,FALSE),"")</f>
        <v/>
      </c>
      <c r="G656" t="str">
        <f>IF($D656&lt;&gt;"",VLOOKUP($D656,Gipfel!$A$2:$E$2200,3,FALSE),"")</f>
        <v/>
      </c>
      <c r="H656" t="str">
        <f>IF($D656&lt;&gt;"",VLOOKUP($D656,Gipfel!$A$2:$E$2200,4,FALSE),"")</f>
        <v/>
      </c>
    </row>
    <row r="657" spans="2:8" x14ac:dyDescent="0.25">
      <c r="B657" s="2" t="str">
        <f t="shared" si="10"/>
        <v/>
      </c>
      <c r="C657" s="3"/>
      <c r="E657" t="str">
        <f>IF($D657&lt;&gt;"",VLOOKUP($D657,Gipfel!$A$2:$E$2200,2,FALSE),"")</f>
        <v/>
      </c>
      <c r="F657" t="str">
        <f>IF($D657&lt;&gt;"",VLOOKUP($D657,Gipfel!$A$2:$E$2200,5,FALSE),"")</f>
        <v/>
      </c>
      <c r="G657" t="str">
        <f>IF($D657&lt;&gt;"",VLOOKUP($D657,Gipfel!$A$2:$E$2200,3,FALSE),"")</f>
        <v/>
      </c>
      <c r="H657" t="str">
        <f>IF($D657&lt;&gt;"",VLOOKUP($D657,Gipfel!$A$2:$E$2200,4,FALSE),"")</f>
        <v/>
      </c>
    </row>
    <row r="658" spans="2:8" x14ac:dyDescent="0.25">
      <c r="B658" s="2" t="str">
        <f t="shared" si="10"/>
        <v/>
      </c>
      <c r="C658" s="3"/>
      <c r="E658" t="str">
        <f>IF($D658&lt;&gt;"",VLOOKUP($D658,Gipfel!$A$2:$E$2200,2,FALSE),"")</f>
        <v/>
      </c>
      <c r="F658" t="str">
        <f>IF($D658&lt;&gt;"",VLOOKUP($D658,Gipfel!$A$2:$E$2200,5,FALSE),"")</f>
        <v/>
      </c>
      <c r="G658" t="str">
        <f>IF($D658&lt;&gt;"",VLOOKUP($D658,Gipfel!$A$2:$E$2200,3,FALSE),"")</f>
        <v/>
      </c>
      <c r="H658" t="str">
        <f>IF($D658&lt;&gt;"",VLOOKUP($D658,Gipfel!$A$2:$E$2200,4,FALSE),"")</f>
        <v/>
      </c>
    </row>
    <row r="659" spans="2:8" x14ac:dyDescent="0.25">
      <c r="B659" s="2" t="str">
        <f t="shared" si="10"/>
        <v/>
      </c>
      <c r="C659" s="3"/>
      <c r="E659" t="str">
        <f>IF($D659&lt;&gt;"",VLOOKUP($D659,Gipfel!$A$2:$E$2200,2,FALSE),"")</f>
        <v/>
      </c>
      <c r="F659" t="str">
        <f>IF($D659&lt;&gt;"",VLOOKUP($D659,Gipfel!$A$2:$E$2200,5,FALSE),"")</f>
        <v/>
      </c>
      <c r="G659" t="str">
        <f>IF($D659&lt;&gt;"",VLOOKUP($D659,Gipfel!$A$2:$E$2200,3,FALSE),"")</f>
        <v/>
      </c>
      <c r="H659" t="str">
        <f>IF($D659&lt;&gt;"",VLOOKUP($D659,Gipfel!$A$2:$E$2200,4,FALSE),"")</f>
        <v/>
      </c>
    </row>
    <row r="660" spans="2:8" x14ac:dyDescent="0.25">
      <c r="B660" s="2" t="str">
        <f t="shared" si="10"/>
        <v/>
      </c>
      <c r="C660" s="3"/>
      <c r="E660" t="str">
        <f>IF($D660&lt;&gt;"",VLOOKUP($D660,Gipfel!$A$2:$E$2200,2,FALSE),"")</f>
        <v/>
      </c>
      <c r="F660" t="str">
        <f>IF($D660&lt;&gt;"",VLOOKUP($D660,Gipfel!$A$2:$E$2200,5,FALSE),"")</f>
        <v/>
      </c>
      <c r="G660" t="str">
        <f>IF($D660&lt;&gt;"",VLOOKUP($D660,Gipfel!$A$2:$E$2200,3,FALSE),"")</f>
        <v/>
      </c>
      <c r="H660" t="str">
        <f>IF($D660&lt;&gt;"",VLOOKUP($D660,Gipfel!$A$2:$E$2200,4,FALSE),"")</f>
        <v/>
      </c>
    </row>
    <row r="661" spans="2:8" x14ac:dyDescent="0.25">
      <c r="B661" s="2" t="str">
        <f t="shared" si="10"/>
        <v/>
      </c>
      <c r="C661" s="3"/>
      <c r="E661" t="str">
        <f>IF($D661&lt;&gt;"",VLOOKUP($D661,Gipfel!$A$2:$E$2200,2,FALSE),"")</f>
        <v/>
      </c>
      <c r="F661" t="str">
        <f>IF($D661&lt;&gt;"",VLOOKUP($D661,Gipfel!$A$2:$E$2200,5,FALSE),"")</f>
        <v/>
      </c>
      <c r="G661" t="str">
        <f>IF($D661&lt;&gt;"",VLOOKUP($D661,Gipfel!$A$2:$E$2200,3,FALSE),"")</f>
        <v/>
      </c>
      <c r="H661" t="str">
        <f>IF($D661&lt;&gt;"",VLOOKUP($D661,Gipfel!$A$2:$E$2200,4,FALSE),"")</f>
        <v/>
      </c>
    </row>
    <row r="662" spans="2:8" x14ac:dyDescent="0.25">
      <c r="B662" s="2" t="str">
        <f t="shared" si="10"/>
        <v/>
      </c>
      <c r="C662" s="3"/>
      <c r="E662" t="str">
        <f>IF($D662&lt;&gt;"",VLOOKUP($D662,Gipfel!$A$2:$E$2200,2,FALSE),"")</f>
        <v/>
      </c>
      <c r="F662" t="str">
        <f>IF($D662&lt;&gt;"",VLOOKUP($D662,Gipfel!$A$2:$E$2200,5,FALSE),"")</f>
        <v/>
      </c>
      <c r="G662" t="str">
        <f>IF($D662&lt;&gt;"",VLOOKUP($D662,Gipfel!$A$2:$E$2200,3,FALSE),"")</f>
        <v/>
      </c>
      <c r="H662" t="str">
        <f>IF($D662&lt;&gt;"",VLOOKUP($D662,Gipfel!$A$2:$E$2200,4,FALSE),"")</f>
        <v/>
      </c>
    </row>
    <row r="663" spans="2:8" x14ac:dyDescent="0.25">
      <c r="B663" s="2" t="str">
        <f t="shared" si="10"/>
        <v/>
      </c>
      <c r="C663" s="3"/>
      <c r="E663" t="str">
        <f>IF($D663&lt;&gt;"",VLOOKUP($D663,Gipfel!$A$2:$E$2200,2,FALSE),"")</f>
        <v/>
      </c>
      <c r="F663" t="str">
        <f>IF($D663&lt;&gt;"",VLOOKUP($D663,Gipfel!$A$2:$E$2200,5,FALSE),"")</f>
        <v/>
      </c>
      <c r="G663" t="str">
        <f>IF($D663&lt;&gt;"",VLOOKUP($D663,Gipfel!$A$2:$E$2200,3,FALSE),"")</f>
        <v/>
      </c>
      <c r="H663" t="str">
        <f>IF($D663&lt;&gt;"",VLOOKUP($D663,Gipfel!$A$2:$E$2200,4,FALSE),"")</f>
        <v/>
      </c>
    </row>
    <row r="664" spans="2:8" x14ac:dyDescent="0.25">
      <c r="B664" s="2" t="str">
        <f t="shared" si="10"/>
        <v/>
      </c>
      <c r="C664" s="3"/>
      <c r="E664" t="str">
        <f>IF($D664&lt;&gt;"",VLOOKUP($D664,Gipfel!$A$2:$E$2200,2,FALSE),"")</f>
        <v/>
      </c>
      <c r="F664" t="str">
        <f>IF($D664&lt;&gt;"",VLOOKUP($D664,Gipfel!$A$2:$E$2200,5,FALSE),"")</f>
        <v/>
      </c>
      <c r="G664" t="str">
        <f>IF($D664&lt;&gt;"",VLOOKUP($D664,Gipfel!$A$2:$E$2200,3,FALSE),"")</f>
        <v/>
      </c>
      <c r="H664" t="str">
        <f>IF($D664&lt;&gt;"",VLOOKUP($D664,Gipfel!$A$2:$E$2200,4,FALSE),"")</f>
        <v/>
      </c>
    </row>
    <row r="665" spans="2:8" x14ac:dyDescent="0.25">
      <c r="B665" s="2" t="str">
        <f t="shared" si="10"/>
        <v/>
      </c>
      <c r="C665" s="3"/>
      <c r="E665" t="str">
        <f>IF($D665&lt;&gt;"",VLOOKUP($D665,Gipfel!$A$2:$E$2200,2,FALSE),"")</f>
        <v/>
      </c>
      <c r="F665" t="str">
        <f>IF($D665&lt;&gt;"",VLOOKUP($D665,Gipfel!$A$2:$E$2200,5,FALSE),"")</f>
        <v/>
      </c>
      <c r="G665" t="str">
        <f>IF($D665&lt;&gt;"",VLOOKUP($D665,Gipfel!$A$2:$E$2200,3,FALSE),"")</f>
        <v/>
      </c>
      <c r="H665" t="str">
        <f>IF($D665&lt;&gt;"",VLOOKUP($D665,Gipfel!$A$2:$E$2200,4,FALSE),"")</f>
        <v/>
      </c>
    </row>
    <row r="666" spans="2:8" x14ac:dyDescent="0.25">
      <c r="B666" s="2" t="str">
        <f t="shared" si="10"/>
        <v/>
      </c>
      <c r="C666" s="3"/>
      <c r="E666" t="str">
        <f>IF($D666&lt;&gt;"",VLOOKUP($D666,Gipfel!$A$2:$E$2200,2,FALSE),"")</f>
        <v/>
      </c>
      <c r="F666" t="str">
        <f>IF($D666&lt;&gt;"",VLOOKUP($D666,Gipfel!$A$2:$E$2200,5,FALSE),"")</f>
        <v/>
      </c>
      <c r="G666" t="str">
        <f>IF($D666&lt;&gt;"",VLOOKUP($D666,Gipfel!$A$2:$E$2200,3,FALSE),"")</f>
        <v/>
      </c>
      <c r="H666" t="str">
        <f>IF($D666&lt;&gt;"",VLOOKUP($D666,Gipfel!$A$2:$E$2200,4,FALSE),"")</f>
        <v/>
      </c>
    </row>
    <row r="667" spans="2:8" x14ac:dyDescent="0.25">
      <c r="B667" s="2" t="str">
        <f t="shared" si="10"/>
        <v/>
      </c>
      <c r="C667" s="3"/>
      <c r="E667" t="str">
        <f>IF($D667&lt;&gt;"",VLOOKUP($D667,Gipfel!$A$2:$E$2200,2,FALSE),"")</f>
        <v/>
      </c>
      <c r="F667" t="str">
        <f>IF($D667&lt;&gt;"",VLOOKUP($D667,Gipfel!$A$2:$E$2200,5,FALSE),"")</f>
        <v/>
      </c>
      <c r="G667" t="str">
        <f>IF($D667&lt;&gt;"",VLOOKUP($D667,Gipfel!$A$2:$E$2200,3,FALSE),"")</f>
        <v/>
      </c>
      <c r="H667" t="str">
        <f>IF($D667&lt;&gt;"",VLOOKUP($D667,Gipfel!$A$2:$E$2200,4,FALSE),"")</f>
        <v/>
      </c>
    </row>
    <row r="668" spans="2:8" x14ac:dyDescent="0.25">
      <c r="B668" s="2" t="str">
        <f t="shared" ref="B668:B731" si="11">IF(D668&lt;&gt;"",B667+1,"")</f>
        <v/>
      </c>
      <c r="C668" s="3"/>
      <c r="E668" t="str">
        <f>IF($D668&lt;&gt;"",VLOOKUP($D668,Gipfel!$A$2:$E$2200,2,FALSE),"")</f>
        <v/>
      </c>
      <c r="F668" t="str">
        <f>IF($D668&lt;&gt;"",VLOOKUP($D668,Gipfel!$A$2:$E$2200,5,FALSE),"")</f>
        <v/>
      </c>
      <c r="G668" t="str">
        <f>IF($D668&lt;&gt;"",VLOOKUP($D668,Gipfel!$A$2:$E$2200,3,FALSE),"")</f>
        <v/>
      </c>
      <c r="H668" t="str">
        <f>IF($D668&lt;&gt;"",VLOOKUP($D668,Gipfel!$A$2:$E$2200,4,FALSE),"")</f>
        <v/>
      </c>
    </row>
    <row r="669" spans="2:8" x14ac:dyDescent="0.25">
      <c r="B669" s="2" t="str">
        <f t="shared" si="11"/>
        <v/>
      </c>
      <c r="C669" s="3"/>
      <c r="E669" t="str">
        <f>IF($D669&lt;&gt;"",VLOOKUP($D669,Gipfel!$A$2:$E$2200,2,FALSE),"")</f>
        <v/>
      </c>
      <c r="F669" t="str">
        <f>IF($D669&lt;&gt;"",VLOOKUP($D669,Gipfel!$A$2:$E$2200,5,FALSE),"")</f>
        <v/>
      </c>
      <c r="G669" t="str">
        <f>IF($D669&lt;&gt;"",VLOOKUP($D669,Gipfel!$A$2:$E$2200,3,FALSE),"")</f>
        <v/>
      </c>
      <c r="H669" t="str">
        <f>IF($D669&lt;&gt;"",VLOOKUP($D669,Gipfel!$A$2:$E$2200,4,FALSE),"")</f>
        <v/>
      </c>
    </row>
    <row r="670" spans="2:8" x14ac:dyDescent="0.25">
      <c r="B670" s="2" t="str">
        <f t="shared" si="11"/>
        <v/>
      </c>
      <c r="C670" s="3"/>
      <c r="E670" t="str">
        <f>IF($D670&lt;&gt;"",VLOOKUP($D670,Gipfel!$A$2:$E$2200,2,FALSE),"")</f>
        <v/>
      </c>
      <c r="F670" t="str">
        <f>IF($D670&lt;&gt;"",VLOOKUP($D670,Gipfel!$A$2:$E$2200,5,FALSE),"")</f>
        <v/>
      </c>
      <c r="G670" t="str">
        <f>IF($D670&lt;&gt;"",VLOOKUP($D670,Gipfel!$A$2:$E$2200,3,FALSE),"")</f>
        <v/>
      </c>
      <c r="H670" t="str">
        <f>IF($D670&lt;&gt;"",VLOOKUP($D670,Gipfel!$A$2:$E$2200,4,FALSE),"")</f>
        <v/>
      </c>
    </row>
    <row r="671" spans="2:8" x14ac:dyDescent="0.25">
      <c r="B671" s="2" t="str">
        <f t="shared" si="11"/>
        <v/>
      </c>
      <c r="C671" s="3"/>
      <c r="E671" t="str">
        <f>IF($D671&lt;&gt;"",VLOOKUP($D671,Gipfel!$A$2:$E$2200,2,FALSE),"")</f>
        <v/>
      </c>
      <c r="F671" t="str">
        <f>IF($D671&lt;&gt;"",VLOOKUP($D671,Gipfel!$A$2:$E$2200,5,FALSE),"")</f>
        <v/>
      </c>
      <c r="G671" t="str">
        <f>IF($D671&lt;&gt;"",VLOOKUP($D671,Gipfel!$A$2:$E$2200,3,FALSE),"")</f>
        <v/>
      </c>
      <c r="H671" t="str">
        <f>IF($D671&lt;&gt;"",VLOOKUP($D671,Gipfel!$A$2:$E$2200,4,FALSE),"")</f>
        <v/>
      </c>
    </row>
    <row r="672" spans="2:8" x14ac:dyDescent="0.25">
      <c r="B672" s="2" t="str">
        <f t="shared" si="11"/>
        <v/>
      </c>
      <c r="C672" s="3"/>
      <c r="E672" t="str">
        <f>IF($D672&lt;&gt;"",VLOOKUP($D672,Gipfel!$A$2:$E$2200,2,FALSE),"")</f>
        <v/>
      </c>
      <c r="F672" t="str">
        <f>IF($D672&lt;&gt;"",VLOOKUP($D672,Gipfel!$A$2:$E$2200,5,FALSE),"")</f>
        <v/>
      </c>
      <c r="G672" t="str">
        <f>IF($D672&lt;&gt;"",VLOOKUP($D672,Gipfel!$A$2:$E$2200,3,FALSE),"")</f>
        <v/>
      </c>
      <c r="H672" t="str">
        <f>IF($D672&lt;&gt;"",VLOOKUP($D672,Gipfel!$A$2:$E$2200,4,FALSE),"")</f>
        <v/>
      </c>
    </row>
    <row r="673" spans="2:8" x14ac:dyDescent="0.25">
      <c r="B673" s="2" t="str">
        <f t="shared" si="11"/>
        <v/>
      </c>
      <c r="C673" s="3"/>
      <c r="E673" t="str">
        <f>IF($D673&lt;&gt;"",VLOOKUP($D673,Gipfel!$A$2:$E$2200,2,FALSE),"")</f>
        <v/>
      </c>
      <c r="F673" t="str">
        <f>IF($D673&lt;&gt;"",VLOOKUP($D673,Gipfel!$A$2:$E$2200,5,FALSE),"")</f>
        <v/>
      </c>
      <c r="G673" t="str">
        <f>IF($D673&lt;&gt;"",VLOOKUP($D673,Gipfel!$A$2:$E$2200,3,FALSE),"")</f>
        <v/>
      </c>
      <c r="H673" t="str">
        <f>IF($D673&lt;&gt;"",VLOOKUP($D673,Gipfel!$A$2:$E$2200,4,FALSE),"")</f>
        <v/>
      </c>
    </row>
    <row r="674" spans="2:8" x14ac:dyDescent="0.25">
      <c r="B674" s="2" t="str">
        <f t="shared" si="11"/>
        <v/>
      </c>
      <c r="C674" s="3"/>
      <c r="E674" t="str">
        <f>IF($D674&lt;&gt;"",VLOOKUP($D674,Gipfel!$A$2:$E$2200,2,FALSE),"")</f>
        <v/>
      </c>
      <c r="F674" t="str">
        <f>IF($D674&lt;&gt;"",VLOOKUP($D674,Gipfel!$A$2:$E$2200,5,FALSE),"")</f>
        <v/>
      </c>
      <c r="G674" t="str">
        <f>IF($D674&lt;&gt;"",VLOOKUP($D674,Gipfel!$A$2:$E$2200,3,FALSE),"")</f>
        <v/>
      </c>
      <c r="H674" t="str">
        <f>IF($D674&lt;&gt;"",VLOOKUP($D674,Gipfel!$A$2:$E$2200,4,FALSE),"")</f>
        <v/>
      </c>
    </row>
    <row r="675" spans="2:8" x14ac:dyDescent="0.25">
      <c r="B675" s="2" t="str">
        <f t="shared" si="11"/>
        <v/>
      </c>
      <c r="C675" s="3"/>
      <c r="E675" t="str">
        <f>IF($D675&lt;&gt;"",VLOOKUP($D675,Gipfel!$A$2:$E$2200,2,FALSE),"")</f>
        <v/>
      </c>
      <c r="F675" t="str">
        <f>IF($D675&lt;&gt;"",VLOOKUP($D675,Gipfel!$A$2:$E$2200,5,FALSE),"")</f>
        <v/>
      </c>
      <c r="G675" t="str">
        <f>IF($D675&lt;&gt;"",VLOOKUP($D675,Gipfel!$A$2:$E$2200,3,FALSE),"")</f>
        <v/>
      </c>
      <c r="H675" t="str">
        <f>IF($D675&lt;&gt;"",VLOOKUP($D675,Gipfel!$A$2:$E$2200,4,FALSE),"")</f>
        <v/>
      </c>
    </row>
    <row r="676" spans="2:8" x14ac:dyDescent="0.25">
      <c r="B676" s="2" t="str">
        <f t="shared" si="11"/>
        <v/>
      </c>
      <c r="C676" s="3"/>
      <c r="E676" t="str">
        <f>IF($D676&lt;&gt;"",VLOOKUP($D676,Gipfel!$A$2:$E$2200,2,FALSE),"")</f>
        <v/>
      </c>
      <c r="F676" t="str">
        <f>IF($D676&lt;&gt;"",VLOOKUP($D676,Gipfel!$A$2:$E$2200,5,FALSE),"")</f>
        <v/>
      </c>
      <c r="G676" t="str">
        <f>IF($D676&lt;&gt;"",VLOOKUP($D676,Gipfel!$A$2:$E$2200,3,FALSE),"")</f>
        <v/>
      </c>
      <c r="H676" t="str">
        <f>IF($D676&lt;&gt;"",VLOOKUP($D676,Gipfel!$A$2:$E$2200,4,FALSE),"")</f>
        <v/>
      </c>
    </row>
    <row r="677" spans="2:8" x14ac:dyDescent="0.25">
      <c r="B677" s="2" t="str">
        <f t="shared" si="11"/>
        <v/>
      </c>
      <c r="C677" s="3"/>
      <c r="E677" t="str">
        <f>IF($D677&lt;&gt;"",VLOOKUP($D677,Gipfel!$A$2:$E$2200,2,FALSE),"")</f>
        <v/>
      </c>
      <c r="F677" t="str">
        <f>IF($D677&lt;&gt;"",VLOOKUP($D677,Gipfel!$A$2:$E$2200,5,FALSE),"")</f>
        <v/>
      </c>
      <c r="G677" t="str">
        <f>IF($D677&lt;&gt;"",VLOOKUP($D677,Gipfel!$A$2:$E$2200,3,FALSE),"")</f>
        <v/>
      </c>
      <c r="H677" t="str">
        <f>IF($D677&lt;&gt;"",VLOOKUP($D677,Gipfel!$A$2:$E$2200,4,FALSE),"")</f>
        <v/>
      </c>
    </row>
    <row r="678" spans="2:8" x14ac:dyDescent="0.25">
      <c r="B678" s="2" t="str">
        <f t="shared" si="11"/>
        <v/>
      </c>
      <c r="C678" s="3"/>
      <c r="E678" t="str">
        <f>IF($D678&lt;&gt;"",VLOOKUP($D678,Gipfel!$A$2:$E$2200,2,FALSE),"")</f>
        <v/>
      </c>
      <c r="F678" t="str">
        <f>IF($D678&lt;&gt;"",VLOOKUP($D678,Gipfel!$A$2:$E$2200,5,FALSE),"")</f>
        <v/>
      </c>
      <c r="G678" t="str">
        <f>IF($D678&lt;&gt;"",VLOOKUP($D678,Gipfel!$A$2:$E$2200,3,FALSE),"")</f>
        <v/>
      </c>
      <c r="H678" t="str">
        <f>IF($D678&lt;&gt;"",VLOOKUP($D678,Gipfel!$A$2:$E$2200,4,FALSE),"")</f>
        <v/>
      </c>
    </row>
    <row r="679" spans="2:8" x14ac:dyDescent="0.25">
      <c r="B679" s="2" t="str">
        <f t="shared" si="11"/>
        <v/>
      </c>
      <c r="C679" s="3"/>
      <c r="E679" t="str">
        <f>IF($D679&lt;&gt;"",VLOOKUP($D679,Gipfel!$A$2:$E$2200,2,FALSE),"")</f>
        <v/>
      </c>
      <c r="F679" t="str">
        <f>IF($D679&lt;&gt;"",VLOOKUP($D679,Gipfel!$A$2:$E$2200,5,FALSE),"")</f>
        <v/>
      </c>
      <c r="G679" t="str">
        <f>IF($D679&lt;&gt;"",VLOOKUP($D679,Gipfel!$A$2:$E$2200,3,FALSE),"")</f>
        <v/>
      </c>
      <c r="H679" t="str">
        <f>IF($D679&lt;&gt;"",VLOOKUP($D679,Gipfel!$A$2:$E$2200,4,FALSE),"")</f>
        <v/>
      </c>
    </row>
    <row r="680" spans="2:8" x14ac:dyDescent="0.25">
      <c r="B680" s="2" t="str">
        <f t="shared" si="11"/>
        <v/>
      </c>
      <c r="C680" s="3"/>
      <c r="E680" t="str">
        <f>IF($D680&lt;&gt;"",VLOOKUP($D680,Gipfel!$A$2:$E$2200,2,FALSE),"")</f>
        <v/>
      </c>
      <c r="F680" t="str">
        <f>IF($D680&lt;&gt;"",VLOOKUP($D680,Gipfel!$A$2:$E$2200,5,FALSE),"")</f>
        <v/>
      </c>
      <c r="G680" t="str">
        <f>IF($D680&lt;&gt;"",VLOOKUP($D680,Gipfel!$A$2:$E$2200,3,FALSE),"")</f>
        <v/>
      </c>
      <c r="H680" t="str">
        <f>IF($D680&lt;&gt;"",VLOOKUP($D680,Gipfel!$A$2:$E$2200,4,FALSE),"")</f>
        <v/>
      </c>
    </row>
    <row r="681" spans="2:8" x14ac:dyDescent="0.25">
      <c r="B681" s="2" t="str">
        <f t="shared" si="11"/>
        <v/>
      </c>
      <c r="C681" s="3"/>
      <c r="E681" t="str">
        <f>IF($D681&lt;&gt;"",VLOOKUP($D681,Gipfel!$A$2:$E$2200,2,FALSE),"")</f>
        <v/>
      </c>
      <c r="F681" t="str">
        <f>IF($D681&lt;&gt;"",VLOOKUP($D681,Gipfel!$A$2:$E$2200,5,FALSE),"")</f>
        <v/>
      </c>
      <c r="G681" t="str">
        <f>IF($D681&lt;&gt;"",VLOOKUP($D681,Gipfel!$A$2:$E$2200,3,FALSE),"")</f>
        <v/>
      </c>
      <c r="H681" t="str">
        <f>IF($D681&lt;&gt;"",VLOOKUP($D681,Gipfel!$A$2:$E$2200,4,FALSE),"")</f>
        <v/>
      </c>
    </row>
    <row r="682" spans="2:8" x14ac:dyDescent="0.25">
      <c r="B682" s="2" t="str">
        <f t="shared" si="11"/>
        <v/>
      </c>
      <c r="C682" s="3"/>
      <c r="E682" t="str">
        <f>IF($D682&lt;&gt;"",VLOOKUP($D682,Gipfel!$A$2:$E$2200,2,FALSE),"")</f>
        <v/>
      </c>
      <c r="F682" t="str">
        <f>IF($D682&lt;&gt;"",VLOOKUP($D682,Gipfel!$A$2:$E$2200,5,FALSE),"")</f>
        <v/>
      </c>
      <c r="G682" t="str">
        <f>IF($D682&lt;&gt;"",VLOOKUP($D682,Gipfel!$A$2:$E$2200,3,FALSE),"")</f>
        <v/>
      </c>
      <c r="H682" t="str">
        <f>IF($D682&lt;&gt;"",VLOOKUP($D682,Gipfel!$A$2:$E$2200,4,FALSE),"")</f>
        <v/>
      </c>
    </row>
    <row r="683" spans="2:8" x14ac:dyDescent="0.25">
      <c r="B683" s="2" t="str">
        <f t="shared" si="11"/>
        <v/>
      </c>
      <c r="C683" s="3"/>
      <c r="E683" t="str">
        <f>IF($D683&lt;&gt;"",VLOOKUP($D683,Gipfel!$A$2:$E$2200,2,FALSE),"")</f>
        <v/>
      </c>
      <c r="F683" t="str">
        <f>IF($D683&lt;&gt;"",VLOOKUP($D683,Gipfel!$A$2:$E$2200,5,FALSE),"")</f>
        <v/>
      </c>
      <c r="G683" t="str">
        <f>IF($D683&lt;&gt;"",VLOOKUP($D683,Gipfel!$A$2:$E$2200,3,FALSE),"")</f>
        <v/>
      </c>
      <c r="H683" t="str">
        <f>IF($D683&lt;&gt;"",VLOOKUP($D683,Gipfel!$A$2:$E$2200,4,FALSE),"")</f>
        <v/>
      </c>
    </row>
    <row r="684" spans="2:8" x14ac:dyDescent="0.25">
      <c r="B684" s="2" t="str">
        <f t="shared" si="11"/>
        <v/>
      </c>
      <c r="C684" s="3"/>
      <c r="E684" t="str">
        <f>IF($D684&lt;&gt;"",VLOOKUP($D684,Gipfel!$A$2:$E$2200,2,FALSE),"")</f>
        <v/>
      </c>
      <c r="F684" t="str">
        <f>IF($D684&lt;&gt;"",VLOOKUP($D684,Gipfel!$A$2:$E$2200,5,FALSE),"")</f>
        <v/>
      </c>
      <c r="G684" t="str">
        <f>IF($D684&lt;&gt;"",VLOOKUP($D684,Gipfel!$A$2:$E$2200,3,FALSE),"")</f>
        <v/>
      </c>
      <c r="H684" t="str">
        <f>IF($D684&lt;&gt;"",VLOOKUP($D684,Gipfel!$A$2:$E$2200,4,FALSE),"")</f>
        <v/>
      </c>
    </row>
    <row r="685" spans="2:8" x14ac:dyDescent="0.25">
      <c r="B685" s="2" t="str">
        <f t="shared" si="11"/>
        <v/>
      </c>
      <c r="C685" s="3"/>
      <c r="E685" t="str">
        <f>IF($D685&lt;&gt;"",VLOOKUP($D685,Gipfel!$A$2:$E$2200,2,FALSE),"")</f>
        <v/>
      </c>
      <c r="F685" t="str">
        <f>IF($D685&lt;&gt;"",VLOOKUP($D685,Gipfel!$A$2:$E$2200,5,FALSE),"")</f>
        <v/>
      </c>
      <c r="G685" t="str">
        <f>IF($D685&lt;&gt;"",VLOOKUP($D685,Gipfel!$A$2:$E$2200,3,FALSE),"")</f>
        <v/>
      </c>
      <c r="H685" t="str">
        <f>IF($D685&lt;&gt;"",VLOOKUP($D685,Gipfel!$A$2:$E$2200,4,FALSE),"")</f>
        <v/>
      </c>
    </row>
    <row r="686" spans="2:8" x14ac:dyDescent="0.25">
      <c r="B686" s="2" t="str">
        <f t="shared" si="11"/>
        <v/>
      </c>
      <c r="C686" s="3"/>
      <c r="E686" t="str">
        <f>IF($D686&lt;&gt;"",VLOOKUP($D686,Gipfel!$A$2:$E$2200,2,FALSE),"")</f>
        <v/>
      </c>
      <c r="F686" t="str">
        <f>IF($D686&lt;&gt;"",VLOOKUP($D686,Gipfel!$A$2:$E$2200,5,FALSE),"")</f>
        <v/>
      </c>
      <c r="G686" t="str">
        <f>IF($D686&lt;&gt;"",VLOOKUP($D686,Gipfel!$A$2:$E$2200,3,FALSE),"")</f>
        <v/>
      </c>
      <c r="H686" t="str">
        <f>IF($D686&lt;&gt;"",VLOOKUP($D686,Gipfel!$A$2:$E$2200,4,FALSE),"")</f>
        <v/>
      </c>
    </row>
    <row r="687" spans="2:8" x14ac:dyDescent="0.25">
      <c r="B687" s="2" t="str">
        <f t="shared" si="11"/>
        <v/>
      </c>
      <c r="C687" s="3"/>
      <c r="E687" t="str">
        <f>IF($D687&lt;&gt;"",VLOOKUP($D687,Gipfel!$A$2:$E$2200,2,FALSE),"")</f>
        <v/>
      </c>
      <c r="F687" t="str">
        <f>IF($D687&lt;&gt;"",VLOOKUP($D687,Gipfel!$A$2:$E$2200,5,FALSE),"")</f>
        <v/>
      </c>
      <c r="G687" t="str">
        <f>IF($D687&lt;&gt;"",VLOOKUP($D687,Gipfel!$A$2:$E$2200,3,FALSE),"")</f>
        <v/>
      </c>
      <c r="H687" t="str">
        <f>IF($D687&lt;&gt;"",VLOOKUP($D687,Gipfel!$A$2:$E$2200,4,FALSE),"")</f>
        <v/>
      </c>
    </row>
    <row r="688" spans="2:8" x14ac:dyDescent="0.25">
      <c r="B688" s="2" t="str">
        <f t="shared" si="11"/>
        <v/>
      </c>
      <c r="C688" s="3"/>
      <c r="E688" t="str">
        <f>IF($D688&lt;&gt;"",VLOOKUP($D688,Gipfel!$A$2:$E$2200,2,FALSE),"")</f>
        <v/>
      </c>
      <c r="F688" t="str">
        <f>IF($D688&lt;&gt;"",VLOOKUP($D688,Gipfel!$A$2:$E$2200,5,FALSE),"")</f>
        <v/>
      </c>
      <c r="G688" t="str">
        <f>IF($D688&lt;&gt;"",VLOOKUP($D688,Gipfel!$A$2:$E$2200,3,FALSE),"")</f>
        <v/>
      </c>
      <c r="H688" t="str">
        <f>IF($D688&lt;&gt;"",VLOOKUP($D688,Gipfel!$A$2:$E$2200,4,FALSE),"")</f>
        <v/>
      </c>
    </row>
    <row r="689" spans="2:8" x14ac:dyDescent="0.25">
      <c r="B689" s="2" t="str">
        <f t="shared" si="11"/>
        <v/>
      </c>
      <c r="C689" s="3"/>
      <c r="E689" t="str">
        <f>IF($D689&lt;&gt;"",VLOOKUP($D689,Gipfel!$A$2:$E$2200,2,FALSE),"")</f>
        <v/>
      </c>
      <c r="F689" t="str">
        <f>IF($D689&lt;&gt;"",VLOOKUP($D689,Gipfel!$A$2:$E$2200,5,FALSE),"")</f>
        <v/>
      </c>
      <c r="G689" t="str">
        <f>IF($D689&lt;&gt;"",VLOOKUP($D689,Gipfel!$A$2:$E$2200,3,FALSE),"")</f>
        <v/>
      </c>
      <c r="H689" t="str">
        <f>IF($D689&lt;&gt;"",VLOOKUP($D689,Gipfel!$A$2:$E$2200,4,FALSE),"")</f>
        <v/>
      </c>
    </row>
    <row r="690" spans="2:8" x14ac:dyDescent="0.25">
      <c r="B690" s="2" t="str">
        <f t="shared" si="11"/>
        <v/>
      </c>
      <c r="C690" s="3"/>
      <c r="E690" t="str">
        <f>IF($D690&lt;&gt;"",VLOOKUP($D690,Gipfel!$A$2:$E$2200,2,FALSE),"")</f>
        <v/>
      </c>
      <c r="F690" t="str">
        <f>IF($D690&lt;&gt;"",VLOOKUP($D690,Gipfel!$A$2:$E$2200,5,FALSE),"")</f>
        <v/>
      </c>
      <c r="G690" t="str">
        <f>IF($D690&lt;&gt;"",VLOOKUP($D690,Gipfel!$A$2:$E$2200,3,FALSE),"")</f>
        <v/>
      </c>
      <c r="H690" t="str">
        <f>IF($D690&lt;&gt;"",VLOOKUP($D690,Gipfel!$A$2:$E$2200,4,FALSE),"")</f>
        <v/>
      </c>
    </row>
    <row r="691" spans="2:8" x14ac:dyDescent="0.25">
      <c r="B691" s="2" t="str">
        <f t="shared" si="11"/>
        <v/>
      </c>
      <c r="C691" s="3"/>
      <c r="E691" t="str">
        <f>IF($D691&lt;&gt;"",VLOOKUP($D691,Gipfel!$A$2:$E$2200,2,FALSE),"")</f>
        <v/>
      </c>
      <c r="F691" t="str">
        <f>IF($D691&lt;&gt;"",VLOOKUP($D691,Gipfel!$A$2:$E$2200,5,FALSE),"")</f>
        <v/>
      </c>
      <c r="G691" t="str">
        <f>IF($D691&lt;&gt;"",VLOOKUP($D691,Gipfel!$A$2:$E$2200,3,FALSE),"")</f>
        <v/>
      </c>
      <c r="H691" t="str">
        <f>IF($D691&lt;&gt;"",VLOOKUP($D691,Gipfel!$A$2:$E$2200,4,FALSE),"")</f>
        <v/>
      </c>
    </row>
    <row r="692" spans="2:8" x14ac:dyDescent="0.25">
      <c r="B692" s="2" t="str">
        <f t="shared" si="11"/>
        <v/>
      </c>
      <c r="C692" s="3"/>
      <c r="E692" t="str">
        <f>IF($D692&lt;&gt;"",VLOOKUP($D692,Gipfel!$A$2:$E$2200,2,FALSE),"")</f>
        <v/>
      </c>
      <c r="F692" t="str">
        <f>IF($D692&lt;&gt;"",VLOOKUP($D692,Gipfel!$A$2:$E$2200,5,FALSE),"")</f>
        <v/>
      </c>
      <c r="G692" t="str">
        <f>IF($D692&lt;&gt;"",VLOOKUP($D692,Gipfel!$A$2:$E$2200,3,FALSE),"")</f>
        <v/>
      </c>
      <c r="H692" t="str">
        <f>IF($D692&lt;&gt;"",VLOOKUP($D692,Gipfel!$A$2:$E$2200,4,FALSE),"")</f>
        <v/>
      </c>
    </row>
    <row r="693" spans="2:8" x14ac:dyDescent="0.25">
      <c r="B693" s="2" t="str">
        <f t="shared" si="11"/>
        <v/>
      </c>
      <c r="C693" s="3"/>
      <c r="E693" t="str">
        <f>IF($D693&lt;&gt;"",VLOOKUP($D693,Gipfel!$A$2:$E$2200,2,FALSE),"")</f>
        <v/>
      </c>
      <c r="F693" t="str">
        <f>IF($D693&lt;&gt;"",VLOOKUP($D693,Gipfel!$A$2:$E$2200,5,FALSE),"")</f>
        <v/>
      </c>
      <c r="G693" t="str">
        <f>IF($D693&lt;&gt;"",VLOOKUP($D693,Gipfel!$A$2:$E$2200,3,FALSE),"")</f>
        <v/>
      </c>
      <c r="H693" t="str">
        <f>IF($D693&lt;&gt;"",VLOOKUP($D693,Gipfel!$A$2:$E$2200,4,FALSE),"")</f>
        <v/>
      </c>
    </row>
    <row r="694" spans="2:8" x14ac:dyDescent="0.25">
      <c r="B694" s="2" t="str">
        <f t="shared" si="11"/>
        <v/>
      </c>
      <c r="C694" s="3"/>
      <c r="E694" t="str">
        <f>IF($D694&lt;&gt;"",VLOOKUP($D694,Gipfel!$A$2:$E$2200,2,FALSE),"")</f>
        <v/>
      </c>
      <c r="F694" t="str">
        <f>IF($D694&lt;&gt;"",VLOOKUP($D694,Gipfel!$A$2:$E$2200,5,FALSE),"")</f>
        <v/>
      </c>
      <c r="G694" t="str">
        <f>IF($D694&lt;&gt;"",VLOOKUP($D694,Gipfel!$A$2:$E$2200,3,FALSE),"")</f>
        <v/>
      </c>
      <c r="H694" t="str">
        <f>IF($D694&lt;&gt;"",VLOOKUP($D694,Gipfel!$A$2:$E$2200,4,FALSE),"")</f>
        <v/>
      </c>
    </row>
    <row r="695" spans="2:8" x14ac:dyDescent="0.25">
      <c r="B695" s="2" t="str">
        <f t="shared" si="11"/>
        <v/>
      </c>
      <c r="C695" s="3"/>
      <c r="E695" t="str">
        <f>IF($D695&lt;&gt;"",VLOOKUP($D695,Gipfel!$A$2:$E$2200,2,FALSE),"")</f>
        <v/>
      </c>
      <c r="F695" t="str">
        <f>IF($D695&lt;&gt;"",VLOOKUP($D695,Gipfel!$A$2:$E$2200,5,FALSE),"")</f>
        <v/>
      </c>
      <c r="G695" t="str">
        <f>IF($D695&lt;&gt;"",VLOOKUP($D695,Gipfel!$A$2:$E$2200,3,FALSE),"")</f>
        <v/>
      </c>
      <c r="H695" t="str">
        <f>IF($D695&lt;&gt;"",VLOOKUP($D695,Gipfel!$A$2:$E$2200,4,FALSE),"")</f>
        <v/>
      </c>
    </row>
    <row r="696" spans="2:8" x14ac:dyDescent="0.25">
      <c r="B696" s="2" t="str">
        <f t="shared" si="11"/>
        <v/>
      </c>
      <c r="C696" s="3"/>
      <c r="E696" t="str">
        <f>IF($D696&lt;&gt;"",VLOOKUP($D696,Gipfel!$A$2:$E$2200,2,FALSE),"")</f>
        <v/>
      </c>
      <c r="F696" t="str">
        <f>IF($D696&lt;&gt;"",VLOOKUP($D696,Gipfel!$A$2:$E$2200,5,FALSE),"")</f>
        <v/>
      </c>
      <c r="G696" t="str">
        <f>IF($D696&lt;&gt;"",VLOOKUP($D696,Gipfel!$A$2:$E$2200,3,FALSE),"")</f>
        <v/>
      </c>
      <c r="H696" t="str">
        <f>IF($D696&lt;&gt;"",VLOOKUP($D696,Gipfel!$A$2:$E$2200,4,FALSE),"")</f>
        <v/>
      </c>
    </row>
    <row r="697" spans="2:8" x14ac:dyDescent="0.25">
      <c r="B697" s="2" t="str">
        <f t="shared" si="11"/>
        <v/>
      </c>
      <c r="C697" s="3"/>
      <c r="E697" t="str">
        <f>IF($D697&lt;&gt;"",VLOOKUP($D697,Gipfel!$A$2:$E$2200,2,FALSE),"")</f>
        <v/>
      </c>
      <c r="F697" t="str">
        <f>IF($D697&lt;&gt;"",VLOOKUP($D697,Gipfel!$A$2:$E$2200,5,FALSE),"")</f>
        <v/>
      </c>
      <c r="G697" t="str">
        <f>IF($D697&lt;&gt;"",VLOOKUP($D697,Gipfel!$A$2:$E$2200,3,FALSE),"")</f>
        <v/>
      </c>
      <c r="H697" t="str">
        <f>IF($D697&lt;&gt;"",VLOOKUP($D697,Gipfel!$A$2:$E$2200,4,FALSE),"")</f>
        <v/>
      </c>
    </row>
    <row r="698" spans="2:8" x14ac:dyDescent="0.25">
      <c r="B698" s="2" t="str">
        <f t="shared" si="11"/>
        <v/>
      </c>
      <c r="C698" s="3"/>
      <c r="E698" t="str">
        <f>IF($D698&lt;&gt;"",VLOOKUP($D698,Gipfel!$A$2:$E$2200,2,FALSE),"")</f>
        <v/>
      </c>
      <c r="F698" t="str">
        <f>IF($D698&lt;&gt;"",VLOOKUP($D698,Gipfel!$A$2:$E$2200,5,FALSE),"")</f>
        <v/>
      </c>
      <c r="G698" t="str">
        <f>IF($D698&lt;&gt;"",VLOOKUP($D698,Gipfel!$A$2:$E$2200,3,FALSE),"")</f>
        <v/>
      </c>
      <c r="H698" t="str">
        <f>IF($D698&lt;&gt;"",VLOOKUP($D698,Gipfel!$A$2:$E$2200,4,FALSE),"")</f>
        <v/>
      </c>
    </row>
    <row r="699" spans="2:8" x14ac:dyDescent="0.25">
      <c r="B699" s="2" t="str">
        <f t="shared" si="11"/>
        <v/>
      </c>
      <c r="C699" s="3"/>
      <c r="E699" t="str">
        <f>IF($D699&lt;&gt;"",VLOOKUP($D699,Gipfel!$A$2:$E$2200,2,FALSE),"")</f>
        <v/>
      </c>
      <c r="F699" t="str">
        <f>IF($D699&lt;&gt;"",VLOOKUP($D699,Gipfel!$A$2:$E$2200,5,FALSE),"")</f>
        <v/>
      </c>
      <c r="G699" t="str">
        <f>IF($D699&lt;&gt;"",VLOOKUP($D699,Gipfel!$A$2:$E$2200,3,FALSE),"")</f>
        <v/>
      </c>
      <c r="H699" t="str">
        <f>IF($D699&lt;&gt;"",VLOOKUP($D699,Gipfel!$A$2:$E$2200,4,FALSE),"")</f>
        <v/>
      </c>
    </row>
    <row r="700" spans="2:8" x14ac:dyDescent="0.25">
      <c r="B700" s="2" t="str">
        <f t="shared" si="11"/>
        <v/>
      </c>
      <c r="C700" s="3"/>
      <c r="E700" t="str">
        <f>IF($D700&lt;&gt;"",VLOOKUP($D700,Gipfel!$A$2:$E$2200,2,FALSE),"")</f>
        <v/>
      </c>
      <c r="F700" t="str">
        <f>IF($D700&lt;&gt;"",VLOOKUP($D700,Gipfel!$A$2:$E$2200,5,FALSE),"")</f>
        <v/>
      </c>
      <c r="G700" t="str">
        <f>IF($D700&lt;&gt;"",VLOOKUP($D700,Gipfel!$A$2:$E$2200,3,FALSE),"")</f>
        <v/>
      </c>
      <c r="H700" t="str">
        <f>IF($D700&lt;&gt;"",VLOOKUP($D700,Gipfel!$A$2:$E$2200,4,FALSE),"")</f>
        <v/>
      </c>
    </row>
    <row r="701" spans="2:8" x14ac:dyDescent="0.25">
      <c r="B701" s="2" t="str">
        <f t="shared" si="11"/>
        <v/>
      </c>
      <c r="C701" s="3"/>
      <c r="E701" t="str">
        <f>IF($D701&lt;&gt;"",VLOOKUP($D701,Gipfel!$A$2:$E$2200,2,FALSE),"")</f>
        <v/>
      </c>
      <c r="F701" t="str">
        <f>IF($D701&lt;&gt;"",VLOOKUP($D701,Gipfel!$A$2:$E$2200,5,FALSE),"")</f>
        <v/>
      </c>
      <c r="G701" t="str">
        <f>IF($D701&lt;&gt;"",VLOOKUP($D701,Gipfel!$A$2:$E$2200,3,FALSE),"")</f>
        <v/>
      </c>
      <c r="H701" t="str">
        <f>IF($D701&lt;&gt;"",VLOOKUP($D701,Gipfel!$A$2:$E$2200,4,FALSE),"")</f>
        <v/>
      </c>
    </row>
    <row r="702" spans="2:8" x14ac:dyDescent="0.25">
      <c r="B702" s="2" t="str">
        <f t="shared" si="11"/>
        <v/>
      </c>
      <c r="C702" s="3"/>
      <c r="E702" t="str">
        <f>IF($D702&lt;&gt;"",VLOOKUP($D702,Gipfel!$A$2:$E$2200,2,FALSE),"")</f>
        <v/>
      </c>
      <c r="F702" t="str">
        <f>IF($D702&lt;&gt;"",VLOOKUP($D702,Gipfel!$A$2:$E$2200,5,FALSE),"")</f>
        <v/>
      </c>
      <c r="G702" t="str">
        <f>IF($D702&lt;&gt;"",VLOOKUP($D702,Gipfel!$A$2:$E$2200,3,FALSE),"")</f>
        <v/>
      </c>
      <c r="H702" t="str">
        <f>IF($D702&lt;&gt;"",VLOOKUP($D702,Gipfel!$A$2:$E$2200,4,FALSE),"")</f>
        <v/>
      </c>
    </row>
    <row r="703" spans="2:8" x14ac:dyDescent="0.25">
      <c r="B703" s="2" t="str">
        <f t="shared" si="11"/>
        <v/>
      </c>
      <c r="C703" s="3"/>
      <c r="E703" t="str">
        <f>IF($D703&lt;&gt;"",VLOOKUP($D703,Gipfel!$A$2:$E$2200,2,FALSE),"")</f>
        <v/>
      </c>
      <c r="F703" t="str">
        <f>IF($D703&lt;&gt;"",VLOOKUP($D703,Gipfel!$A$2:$E$2200,5,FALSE),"")</f>
        <v/>
      </c>
      <c r="G703" t="str">
        <f>IF($D703&lt;&gt;"",VLOOKUP($D703,Gipfel!$A$2:$E$2200,3,FALSE),"")</f>
        <v/>
      </c>
      <c r="H703" t="str">
        <f>IF($D703&lt;&gt;"",VLOOKUP($D703,Gipfel!$A$2:$E$2200,4,FALSE),"")</f>
        <v/>
      </c>
    </row>
    <row r="704" spans="2:8" x14ac:dyDescent="0.25">
      <c r="B704" s="2" t="str">
        <f t="shared" si="11"/>
        <v/>
      </c>
      <c r="C704" s="3"/>
      <c r="E704" t="str">
        <f>IF($D704&lt;&gt;"",VLOOKUP($D704,Gipfel!$A$2:$E$2200,2,FALSE),"")</f>
        <v/>
      </c>
      <c r="F704" t="str">
        <f>IF($D704&lt;&gt;"",VLOOKUP($D704,Gipfel!$A$2:$E$2200,5,FALSE),"")</f>
        <v/>
      </c>
      <c r="G704" t="str">
        <f>IF($D704&lt;&gt;"",VLOOKUP($D704,Gipfel!$A$2:$E$2200,3,FALSE),"")</f>
        <v/>
      </c>
      <c r="H704" t="str">
        <f>IF($D704&lt;&gt;"",VLOOKUP($D704,Gipfel!$A$2:$E$2200,4,FALSE),"")</f>
        <v/>
      </c>
    </row>
    <row r="705" spans="2:8" x14ac:dyDescent="0.25">
      <c r="B705" s="2" t="str">
        <f t="shared" si="11"/>
        <v/>
      </c>
      <c r="C705" s="3"/>
      <c r="E705" t="str">
        <f>IF($D705&lt;&gt;"",VLOOKUP($D705,Gipfel!$A$2:$E$2200,2,FALSE),"")</f>
        <v/>
      </c>
      <c r="F705" t="str">
        <f>IF($D705&lt;&gt;"",VLOOKUP($D705,Gipfel!$A$2:$E$2200,5,FALSE),"")</f>
        <v/>
      </c>
      <c r="G705" t="str">
        <f>IF($D705&lt;&gt;"",VLOOKUP($D705,Gipfel!$A$2:$E$2200,3,FALSE),"")</f>
        <v/>
      </c>
      <c r="H705" t="str">
        <f>IF($D705&lt;&gt;"",VLOOKUP($D705,Gipfel!$A$2:$E$2200,4,FALSE),"")</f>
        <v/>
      </c>
    </row>
    <row r="706" spans="2:8" x14ac:dyDescent="0.25">
      <c r="B706" s="2" t="str">
        <f t="shared" si="11"/>
        <v/>
      </c>
      <c r="C706" s="3"/>
      <c r="E706" t="str">
        <f>IF($D706&lt;&gt;"",VLOOKUP($D706,Gipfel!$A$2:$E$2200,2,FALSE),"")</f>
        <v/>
      </c>
      <c r="F706" t="str">
        <f>IF($D706&lt;&gt;"",VLOOKUP($D706,Gipfel!$A$2:$E$2200,5,FALSE),"")</f>
        <v/>
      </c>
      <c r="G706" t="str">
        <f>IF($D706&lt;&gt;"",VLOOKUP($D706,Gipfel!$A$2:$E$2200,3,FALSE),"")</f>
        <v/>
      </c>
      <c r="H706" t="str">
        <f>IF($D706&lt;&gt;"",VLOOKUP($D706,Gipfel!$A$2:$E$2200,4,FALSE),"")</f>
        <v/>
      </c>
    </row>
    <row r="707" spans="2:8" x14ac:dyDescent="0.25">
      <c r="B707" s="2" t="str">
        <f t="shared" si="11"/>
        <v/>
      </c>
      <c r="C707" s="3"/>
      <c r="E707" t="str">
        <f>IF($D707&lt;&gt;"",VLOOKUP($D707,Gipfel!$A$2:$E$2200,2,FALSE),"")</f>
        <v/>
      </c>
      <c r="F707" t="str">
        <f>IF($D707&lt;&gt;"",VLOOKUP($D707,Gipfel!$A$2:$E$2200,5,FALSE),"")</f>
        <v/>
      </c>
      <c r="G707" t="str">
        <f>IF($D707&lt;&gt;"",VLOOKUP($D707,Gipfel!$A$2:$E$2200,3,FALSE),"")</f>
        <v/>
      </c>
      <c r="H707" t="str">
        <f>IF($D707&lt;&gt;"",VLOOKUP($D707,Gipfel!$A$2:$E$2200,4,FALSE),"")</f>
        <v/>
      </c>
    </row>
    <row r="708" spans="2:8" x14ac:dyDescent="0.25">
      <c r="B708" s="2" t="str">
        <f t="shared" si="11"/>
        <v/>
      </c>
      <c r="C708" s="3"/>
      <c r="E708" t="str">
        <f>IF($D708&lt;&gt;"",VLOOKUP($D708,Gipfel!$A$2:$E$2200,2,FALSE),"")</f>
        <v/>
      </c>
      <c r="F708" t="str">
        <f>IF($D708&lt;&gt;"",VLOOKUP($D708,Gipfel!$A$2:$E$2200,5,FALSE),"")</f>
        <v/>
      </c>
      <c r="G708" t="str">
        <f>IF($D708&lt;&gt;"",VLOOKUP($D708,Gipfel!$A$2:$E$2200,3,FALSE),"")</f>
        <v/>
      </c>
      <c r="H708" t="str">
        <f>IF($D708&lt;&gt;"",VLOOKUP($D708,Gipfel!$A$2:$E$2200,4,FALSE),"")</f>
        <v/>
      </c>
    </row>
    <row r="709" spans="2:8" x14ac:dyDescent="0.25">
      <c r="B709" s="2" t="str">
        <f t="shared" si="11"/>
        <v/>
      </c>
      <c r="C709" s="3"/>
      <c r="E709" t="str">
        <f>IF($D709&lt;&gt;"",VLOOKUP($D709,Gipfel!$A$2:$E$2200,2,FALSE),"")</f>
        <v/>
      </c>
      <c r="F709" t="str">
        <f>IF($D709&lt;&gt;"",VLOOKUP($D709,Gipfel!$A$2:$E$2200,5,FALSE),"")</f>
        <v/>
      </c>
      <c r="G709" t="str">
        <f>IF($D709&lt;&gt;"",VLOOKUP($D709,Gipfel!$A$2:$E$2200,3,FALSE),"")</f>
        <v/>
      </c>
      <c r="H709" t="str">
        <f>IF($D709&lt;&gt;"",VLOOKUP($D709,Gipfel!$A$2:$E$2200,4,FALSE),"")</f>
        <v/>
      </c>
    </row>
    <row r="710" spans="2:8" x14ac:dyDescent="0.25">
      <c r="B710" s="2" t="str">
        <f t="shared" si="11"/>
        <v/>
      </c>
      <c r="C710" s="3"/>
      <c r="E710" t="str">
        <f>IF($D710&lt;&gt;"",VLOOKUP($D710,Gipfel!$A$2:$E$2200,2,FALSE),"")</f>
        <v/>
      </c>
      <c r="F710" t="str">
        <f>IF($D710&lt;&gt;"",VLOOKUP($D710,Gipfel!$A$2:$E$2200,5,FALSE),"")</f>
        <v/>
      </c>
      <c r="G710" t="str">
        <f>IF($D710&lt;&gt;"",VLOOKUP($D710,Gipfel!$A$2:$E$2200,3,FALSE),"")</f>
        <v/>
      </c>
      <c r="H710" t="str">
        <f>IF($D710&lt;&gt;"",VLOOKUP($D710,Gipfel!$A$2:$E$2200,4,FALSE),"")</f>
        <v/>
      </c>
    </row>
    <row r="711" spans="2:8" x14ac:dyDescent="0.25">
      <c r="B711" s="2" t="str">
        <f t="shared" si="11"/>
        <v/>
      </c>
      <c r="C711" s="3"/>
      <c r="E711" t="str">
        <f>IF($D711&lt;&gt;"",VLOOKUP($D711,Gipfel!$A$2:$E$2200,2,FALSE),"")</f>
        <v/>
      </c>
      <c r="F711" t="str">
        <f>IF($D711&lt;&gt;"",VLOOKUP($D711,Gipfel!$A$2:$E$2200,5,FALSE),"")</f>
        <v/>
      </c>
      <c r="G711" t="str">
        <f>IF($D711&lt;&gt;"",VLOOKUP($D711,Gipfel!$A$2:$E$2200,3,FALSE),"")</f>
        <v/>
      </c>
      <c r="H711" t="str">
        <f>IF($D711&lt;&gt;"",VLOOKUP($D711,Gipfel!$A$2:$E$2200,4,FALSE),"")</f>
        <v/>
      </c>
    </row>
    <row r="712" spans="2:8" x14ac:dyDescent="0.25">
      <c r="B712" s="2" t="str">
        <f t="shared" si="11"/>
        <v/>
      </c>
      <c r="C712" s="3"/>
      <c r="E712" t="str">
        <f>IF($D712&lt;&gt;"",VLOOKUP($D712,Gipfel!$A$2:$E$2200,2,FALSE),"")</f>
        <v/>
      </c>
      <c r="F712" t="str">
        <f>IF($D712&lt;&gt;"",VLOOKUP($D712,Gipfel!$A$2:$E$2200,5,FALSE),"")</f>
        <v/>
      </c>
      <c r="G712" t="str">
        <f>IF($D712&lt;&gt;"",VLOOKUP($D712,Gipfel!$A$2:$E$2200,3,FALSE),"")</f>
        <v/>
      </c>
      <c r="H712" t="str">
        <f>IF($D712&lt;&gt;"",VLOOKUP($D712,Gipfel!$A$2:$E$2200,4,FALSE),"")</f>
        <v/>
      </c>
    </row>
    <row r="713" spans="2:8" x14ac:dyDescent="0.25">
      <c r="B713" s="2" t="str">
        <f t="shared" si="11"/>
        <v/>
      </c>
      <c r="C713" s="3"/>
      <c r="E713" t="str">
        <f>IF($D713&lt;&gt;"",VLOOKUP($D713,Gipfel!$A$2:$E$2200,2,FALSE),"")</f>
        <v/>
      </c>
      <c r="F713" t="str">
        <f>IF($D713&lt;&gt;"",VLOOKUP($D713,Gipfel!$A$2:$E$2200,5,FALSE),"")</f>
        <v/>
      </c>
      <c r="G713" t="str">
        <f>IF($D713&lt;&gt;"",VLOOKUP($D713,Gipfel!$A$2:$E$2200,3,FALSE),"")</f>
        <v/>
      </c>
      <c r="H713" t="str">
        <f>IF($D713&lt;&gt;"",VLOOKUP($D713,Gipfel!$A$2:$E$2200,4,FALSE),"")</f>
        <v/>
      </c>
    </row>
    <row r="714" spans="2:8" x14ac:dyDescent="0.25">
      <c r="B714" s="2" t="str">
        <f t="shared" si="11"/>
        <v/>
      </c>
      <c r="C714" s="3"/>
      <c r="E714" t="str">
        <f>IF($D714&lt;&gt;"",VLOOKUP($D714,Gipfel!$A$2:$E$2200,2,FALSE),"")</f>
        <v/>
      </c>
      <c r="F714" t="str">
        <f>IF($D714&lt;&gt;"",VLOOKUP($D714,Gipfel!$A$2:$E$2200,5,FALSE),"")</f>
        <v/>
      </c>
      <c r="G714" t="str">
        <f>IF($D714&lt;&gt;"",VLOOKUP($D714,Gipfel!$A$2:$E$2200,3,FALSE),"")</f>
        <v/>
      </c>
      <c r="H714" t="str">
        <f>IF($D714&lt;&gt;"",VLOOKUP($D714,Gipfel!$A$2:$E$2200,4,FALSE),"")</f>
        <v/>
      </c>
    </row>
    <row r="715" spans="2:8" x14ac:dyDescent="0.25">
      <c r="B715" s="2" t="str">
        <f t="shared" si="11"/>
        <v/>
      </c>
      <c r="C715" s="3"/>
      <c r="E715" t="str">
        <f>IF($D715&lt;&gt;"",VLOOKUP($D715,Gipfel!$A$2:$E$2200,2,FALSE),"")</f>
        <v/>
      </c>
      <c r="F715" t="str">
        <f>IF($D715&lt;&gt;"",VLOOKUP($D715,Gipfel!$A$2:$E$2200,5,FALSE),"")</f>
        <v/>
      </c>
      <c r="G715" t="str">
        <f>IF($D715&lt;&gt;"",VLOOKUP($D715,Gipfel!$A$2:$E$2200,3,FALSE),"")</f>
        <v/>
      </c>
      <c r="H715" t="str">
        <f>IF($D715&lt;&gt;"",VLOOKUP($D715,Gipfel!$A$2:$E$2200,4,FALSE),"")</f>
        <v/>
      </c>
    </row>
    <row r="716" spans="2:8" x14ac:dyDescent="0.25">
      <c r="B716" s="2" t="str">
        <f t="shared" si="11"/>
        <v/>
      </c>
      <c r="C716" s="3"/>
      <c r="E716" t="str">
        <f>IF($D716&lt;&gt;"",VLOOKUP($D716,Gipfel!$A$2:$E$2200,2,FALSE),"")</f>
        <v/>
      </c>
      <c r="F716" t="str">
        <f>IF($D716&lt;&gt;"",VLOOKUP($D716,Gipfel!$A$2:$E$2200,5,FALSE),"")</f>
        <v/>
      </c>
      <c r="G716" t="str">
        <f>IF($D716&lt;&gt;"",VLOOKUP($D716,Gipfel!$A$2:$E$2200,3,FALSE),"")</f>
        <v/>
      </c>
      <c r="H716" t="str">
        <f>IF($D716&lt;&gt;"",VLOOKUP($D716,Gipfel!$A$2:$E$2200,4,FALSE),"")</f>
        <v/>
      </c>
    </row>
    <row r="717" spans="2:8" x14ac:dyDescent="0.25">
      <c r="B717" s="2" t="str">
        <f t="shared" si="11"/>
        <v/>
      </c>
      <c r="C717" s="3"/>
      <c r="E717" t="str">
        <f>IF($D717&lt;&gt;"",VLOOKUP($D717,Gipfel!$A$2:$E$2200,2,FALSE),"")</f>
        <v/>
      </c>
      <c r="F717" t="str">
        <f>IF($D717&lt;&gt;"",VLOOKUP($D717,Gipfel!$A$2:$E$2200,5,FALSE),"")</f>
        <v/>
      </c>
      <c r="G717" t="str">
        <f>IF($D717&lt;&gt;"",VLOOKUP($D717,Gipfel!$A$2:$E$2200,3,FALSE),"")</f>
        <v/>
      </c>
      <c r="H717" t="str">
        <f>IF($D717&lt;&gt;"",VLOOKUP($D717,Gipfel!$A$2:$E$2200,4,FALSE),"")</f>
        <v/>
      </c>
    </row>
    <row r="718" spans="2:8" x14ac:dyDescent="0.25">
      <c r="B718" s="2" t="str">
        <f t="shared" si="11"/>
        <v/>
      </c>
      <c r="C718" s="3"/>
      <c r="E718" t="str">
        <f>IF($D718&lt;&gt;"",VLOOKUP($D718,Gipfel!$A$2:$E$2200,2,FALSE),"")</f>
        <v/>
      </c>
      <c r="F718" t="str">
        <f>IF($D718&lt;&gt;"",VLOOKUP($D718,Gipfel!$A$2:$E$2200,5,FALSE),"")</f>
        <v/>
      </c>
      <c r="G718" t="str">
        <f>IF($D718&lt;&gt;"",VLOOKUP($D718,Gipfel!$A$2:$E$2200,3,FALSE),"")</f>
        <v/>
      </c>
      <c r="H718" t="str">
        <f>IF($D718&lt;&gt;"",VLOOKUP($D718,Gipfel!$A$2:$E$2200,4,FALSE),"")</f>
        <v/>
      </c>
    </row>
    <row r="719" spans="2:8" x14ac:dyDescent="0.25">
      <c r="B719" s="2" t="str">
        <f t="shared" si="11"/>
        <v/>
      </c>
      <c r="C719" s="3"/>
      <c r="E719" t="str">
        <f>IF($D719&lt;&gt;"",VLOOKUP($D719,Gipfel!$A$2:$E$2200,2,FALSE),"")</f>
        <v/>
      </c>
      <c r="F719" t="str">
        <f>IF($D719&lt;&gt;"",VLOOKUP($D719,Gipfel!$A$2:$E$2200,5,FALSE),"")</f>
        <v/>
      </c>
      <c r="G719" t="str">
        <f>IF($D719&lt;&gt;"",VLOOKUP($D719,Gipfel!$A$2:$E$2200,3,FALSE),"")</f>
        <v/>
      </c>
      <c r="H719" t="str">
        <f>IF($D719&lt;&gt;"",VLOOKUP($D719,Gipfel!$A$2:$E$2200,4,FALSE),"")</f>
        <v/>
      </c>
    </row>
    <row r="720" spans="2:8" x14ac:dyDescent="0.25">
      <c r="B720" s="2" t="str">
        <f t="shared" si="11"/>
        <v/>
      </c>
      <c r="C720" s="3"/>
      <c r="E720" t="str">
        <f>IF($D720&lt;&gt;"",VLOOKUP($D720,Gipfel!$A$2:$E$2200,2,FALSE),"")</f>
        <v/>
      </c>
      <c r="F720" t="str">
        <f>IF($D720&lt;&gt;"",VLOOKUP($D720,Gipfel!$A$2:$E$2200,5,FALSE),"")</f>
        <v/>
      </c>
      <c r="G720" t="str">
        <f>IF($D720&lt;&gt;"",VLOOKUP($D720,Gipfel!$A$2:$E$2200,3,FALSE),"")</f>
        <v/>
      </c>
      <c r="H720" t="str">
        <f>IF($D720&lt;&gt;"",VLOOKUP($D720,Gipfel!$A$2:$E$2200,4,FALSE),"")</f>
        <v/>
      </c>
    </row>
    <row r="721" spans="2:8" x14ac:dyDescent="0.25">
      <c r="B721" s="2" t="str">
        <f t="shared" si="11"/>
        <v/>
      </c>
      <c r="C721" s="3"/>
      <c r="E721" t="str">
        <f>IF($D721&lt;&gt;"",VLOOKUP($D721,Gipfel!$A$2:$E$2200,2,FALSE),"")</f>
        <v/>
      </c>
      <c r="F721" t="str">
        <f>IF($D721&lt;&gt;"",VLOOKUP($D721,Gipfel!$A$2:$E$2200,5,FALSE),"")</f>
        <v/>
      </c>
      <c r="G721" t="str">
        <f>IF($D721&lt;&gt;"",VLOOKUP($D721,Gipfel!$A$2:$E$2200,3,FALSE),"")</f>
        <v/>
      </c>
      <c r="H721" t="str">
        <f>IF($D721&lt;&gt;"",VLOOKUP($D721,Gipfel!$A$2:$E$2200,4,FALSE),"")</f>
        <v/>
      </c>
    </row>
    <row r="722" spans="2:8" x14ac:dyDescent="0.25">
      <c r="B722" s="2" t="str">
        <f t="shared" si="11"/>
        <v/>
      </c>
      <c r="C722" s="3"/>
      <c r="E722" t="str">
        <f>IF($D722&lt;&gt;"",VLOOKUP($D722,Gipfel!$A$2:$E$2200,2,FALSE),"")</f>
        <v/>
      </c>
      <c r="F722" t="str">
        <f>IF($D722&lt;&gt;"",VLOOKUP($D722,Gipfel!$A$2:$E$2200,5,FALSE),"")</f>
        <v/>
      </c>
      <c r="G722" t="str">
        <f>IF($D722&lt;&gt;"",VLOOKUP($D722,Gipfel!$A$2:$E$2200,3,FALSE),"")</f>
        <v/>
      </c>
      <c r="H722" t="str">
        <f>IF($D722&lt;&gt;"",VLOOKUP($D722,Gipfel!$A$2:$E$2200,4,FALSE),"")</f>
        <v/>
      </c>
    </row>
    <row r="723" spans="2:8" x14ac:dyDescent="0.25">
      <c r="B723" s="2" t="str">
        <f t="shared" si="11"/>
        <v/>
      </c>
      <c r="C723" s="3"/>
      <c r="E723" t="str">
        <f>IF($D723&lt;&gt;"",VLOOKUP($D723,Gipfel!$A$2:$E$2200,2,FALSE),"")</f>
        <v/>
      </c>
      <c r="F723" t="str">
        <f>IF($D723&lt;&gt;"",VLOOKUP($D723,Gipfel!$A$2:$E$2200,5,FALSE),"")</f>
        <v/>
      </c>
      <c r="G723" t="str">
        <f>IF($D723&lt;&gt;"",VLOOKUP($D723,Gipfel!$A$2:$E$2200,3,FALSE),"")</f>
        <v/>
      </c>
      <c r="H723" t="str">
        <f>IF($D723&lt;&gt;"",VLOOKUP($D723,Gipfel!$A$2:$E$2200,4,FALSE),"")</f>
        <v/>
      </c>
    </row>
    <row r="724" spans="2:8" x14ac:dyDescent="0.25">
      <c r="B724" s="2" t="str">
        <f t="shared" si="11"/>
        <v/>
      </c>
      <c r="C724" s="3"/>
      <c r="E724" t="str">
        <f>IF($D724&lt;&gt;"",VLOOKUP($D724,Gipfel!$A$2:$E$2200,2,FALSE),"")</f>
        <v/>
      </c>
      <c r="F724" t="str">
        <f>IF($D724&lt;&gt;"",VLOOKUP($D724,Gipfel!$A$2:$E$2200,5,FALSE),"")</f>
        <v/>
      </c>
      <c r="G724" t="str">
        <f>IF($D724&lt;&gt;"",VLOOKUP($D724,Gipfel!$A$2:$E$2200,3,FALSE),"")</f>
        <v/>
      </c>
      <c r="H724" t="str">
        <f>IF($D724&lt;&gt;"",VLOOKUP($D724,Gipfel!$A$2:$E$2200,4,FALSE),"")</f>
        <v/>
      </c>
    </row>
    <row r="725" spans="2:8" x14ac:dyDescent="0.25">
      <c r="B725" s="2" t="str">
        <f t="shared" si="11"/>
        <v/>
      </c>
      <c r="C725" s="3"/>
      <c r="E725" t="str">
        <f>IF($D725&lt;&gt;"",VLOOKUP($D725,Gipfel!$A$2:$E$2200,2,FALSE),"")</f>
        <v/>
      </c>
      <c r="F725" t="str">
        <f>IF($D725&lt;&gt;"",VLOOKUP($D725,Gipfel!$A$2:$E$2200,5,FALSE),"")</f>
        <v/>
      </c>
      <c r="G725" t="str">
        <f>IF($D725&lt;&gt;"",VLOOKUP($D725,Gipfel!$A$2:$E$2200,3,FALSE),"")</f>
        <v/>
      </c>
      <c r="H725" t="str">
        <f>IF($D725&lt;&gt;"",VLOOKUP($D725,Gipfel!$A$2:$E$2200,4,FALSE),"")</f>
        <v/>
      </c>
    </row>
    <row r="726" spans="2:8" x14ac:dyDescent="0.25">
      <c r="B726" s="2" t="str">
        <f t="shared" si="11"/>
        <v/>
      </c>
      <c r="C726" s="3"/>
      <c r="E726" t="str">
        <f>IF($D726&lt;&gt;"",VLOOKUP($D726,Gipfel!$A$2:$E$2200,2,FALSE),"")</f>
        <v/>
      </c>
      <c r="F726" t="str">
        <f>IF($D726&lt;&gt;"",VLOOKUP($D726,Gipfel!$A$2:$E$2200,5,FALSE),"")</f>
        <v/>
      </c>
      <c r="G726" t="str">
        <f>IF($D726&lt;&gt;"",VLOOKUP($D726,Gipfel!$A$2:$E$2200,3,FALSE),"")</f>
        <v/>
      </c>
      <c r="H726" t="str">
        <f>IF($D726&lt;&gt;"",VLOOKUP($D726,Gipfel!$A$2:$E$2200,4,FALSE),"")</f>
        <v/>
      </c>
    </row>
    <row r="727" spans="2:8" x14ac:dyDescent="0.25">
      <c r="B727" s="2" t="str">
        <f t="shared" si="11"/>
        <v/>
      </c>
      <c r="C727" s="3"/>
      <c r="E727" t="str">
        <f>IF($D727&lt;&gt;"",VLOOKUP($D727,Gipfel!$A$2:$E$2200,2,FALSE),"")</f>
        <v/>
      </c>
      <c r="F727" t="str">
        <f>IF($D727&lt;&gt;"",VLOOKUP($D727,Gipfel!$A$2:$E$2200,5,FALSE),"")</f>
        <v/>
      </c>
      <c r="G727" t="str">
        <f>IF($D727&lt;&gt;"",VLOOKUP($D727,Gipfel!$A$2:$E$2200,3,FALSE),"")</f>
        <v/>
      </c>
      <c r="H727" t="str">
        <f>IF($D727&lt;&gt;"",VLOOKUP($D727,Gipfel!$A$2:$E$2200,4,FALSE),"")</f>
        <v/>
      </c>
    </row>
    <row r="728" spans="2:8" x14ac:dyDescent="0.25">
      <c r="B728" s="2" t="str">
        <f t="shared" si="11"/>
        <v/>
      </c>
      <c r="C728" s="3"/>
      <c r="E728" t="str">
        <f>IF($D728&lt;&gt;"",VLOOKUP($D728,Gipfel!$A$2:$E$2200,2,FALSE),"")</f>
        <v/>
      </c>
      <c r="F728" t="str">
        <f>IF($D728&lt;&gt;"",VLOOKUP($D728,Gipfel!$A$2:$E$2200,5,FALSE),"")</f>
        <v/>
      </c>
      <c r="G728" t="str">
        <f>IF($D728&lt;&gt;"",VLOOKUP($D728,Gipfel!$A$2:$E$2200,3,FALSE),"")</f>
        <v/>
      </c>
      <c r="H728" t="str">
        <f>IF($D728&lt;&gt;"",VLOOKUP($D728,Gipfel!$A$2:$E$2200,4,FALSE),"")</f>
        <v/>
      </c>
    </row>
    <row r="729" spans="2:8" x14ac:dyDescent="0.25">
      <c r="B729" s="2" t="str">
        <f t="shared" si="11"/>
        <v/>
      </c>
      <c r="C729" s="3"/>
      <c r="E729" t="str">
        <f>IF($D729&lt;&gt;"",VLOOKUP($D729,Gipfel!$A$2:$E$2200,2,FALSE),"")</f>
        <v/>
      </c>
      <c r="F729" t="str">
        <f>IF($D729&lt;&gt;"",VLOOKUP($D729,Gipfel!$A$2:$E$2200,5,FALSE),"")</f>
        <v/>
      </c>
      <c r="G729" t="str">
        <f>IF($D729&lt;&gt;"",VLOOKUP($D729,Gipfel!$A$2:$E$2200,3,FALSE),"")</f>
        <v/>
      </c>
      <c r="H729" t="str">
        <f>IF($D729&lt;&gt;"",VLOOKUP($D729,Gipfel!$A$2:$E$2200,4,FALSE),"")</f>
        <v/>
      </c>
    </row>
    <row r="730" spans="2:8" x14ac:dyDescent="0.25">
      <c r="B730" s="2" t="str">
        <f t="shared" si="11"/>
        <v/>
      </c>
      <c r="C730" s="3"/>
      <c r="E730" t="str">
        <f>IF($D730&lt;&gt;"",VLOOKUP($D730,Gipfel!$A$2:$E$2200,2,FALSE),"")</f>
        <v/>
      </c>
      <c r="F730" t="str">
        <f>IF($D730&lt;&gt;"",VLOOKUP($D730,Gipfel!$A$2:$E$2200,5,FALSE),"")</f>
        <v/>
      </c>
      <c r="G730" t="str">
        <f>IF($D730&lt;&gt;"",VLOOKUP($D730,Gipfel!$A$2:$E$2200,3,FALSE),"")</f>
        <v/>
      </c>
      <c r="H730" t="str">
        <f>IF($D730&lt;&gt;"",VLOOKUP($D730,Gipfel!$A$2:$E$2200,4,FALSE),"")</f>
        <v/>
      </c>
    </row>
    <row r="731" spans="2:8" x14ac:dyDescent="0.25">
      <c r="B731" s="2" t="str">
        <f t="shared" si="11"/>
        <v/>
      </c>
      <c r="C731" s="3"/>
      <c r="E731" t="str">
        <f>IF($D731&lt;&gt;"",VLOOKUP($D731,Gipfel!$A$2:$E$2200,2,FALSE),"")</f>
        <v/>
      </c>
      <c r="F731" t="str">
        <f>IF($D731&lt;&gt;"",VLOOKUP($D731,Gipfel!$A$2:$E$2200,5,FALSE),"")</f>
        <v/>
      </c>
      <c r="G731" t="str">
        <f>IF($D731&lt;&gt;"",VLOOKUP($D731,Gipfel!$A$2:$E$2200,3,FALSE),"")</f>
        <v/>
      </c>
      <c r="H731" t="str">
        <f>IF($D731&lt;&gt;"",VLOOKUP($D731,Gipfel!$A$2:$E$2200,4,FALSE),"")</f>
        <v/>
      </c>
    </row>
    <row r="732" spans="2:8" x14ac:dyDescent="0.25">
      <c r="B732" s="2" t="str">
        <f t="shared" ref="B732:B795" si="12">IF(D732&lt;&gt;"",B731+1,"")</f>
        <v/>
      </c>
      <c r="C732" s="3"/>
      <c r="E732" t="str">
        <f>IF($D732&lt;&gt;"",VLOOKUP($D732,Gipfel!$A$2:$E$2200,2,FALSE),"")</f>
        <v/>
      </c>
      <c r="F732" t="str">
        <f>IF($D732&lt;&gt;"",VLOOKUP($D732,Gipfel!$A$2:$E$2200,5,FALSE),"")</f>
        <v/>
      </c>
      <c r="G732" t="str">
        <f>IF($D732&lt;&gt;"",VLOOKUP($D732,Gipfel!$A$2:$E$2200,3,FALSE),"")</f>
        <v/>
      </c>
      <c r="H732" t="str">
        <f>IF($D732&lt;&gt;"",VLOOKUP($D732,Gipfel!$A$2:$E$2200,4,FALSE),"")</f>
        <v/>
      </c>
    </row>
    <row r="733" spans="2:8" x14ac:dyDescent="0.25">
      <c r="B733" s="2" t="str">
        <f t="shared" si="12"/>
        <v/>
      </c>
      <c r="C733" s="3"/>
      <c r="E733" t="str">
        <f>IF($D733&lt;&gt;"",VLOOKUP($D733,Gipfel!$A$2:$E$2200,2,FALSE),"")</f>
        <v/>
      </c>
      <c r="F733" t="str">
        <f>IF($D733&lt;&gt;"",VLOOKUP($D733,Gipfel!$A$2:$E$2200,5,FALSE),"")</f>
        <v/>
      </c>
      <c r="G733" t="str">
        <f>IF($D733&lt;&gt;"",VLOOKUP($D733,Gipfel!$A$2:$E$2200,3,FALSE),"")</f>
        <v/>
      </c>
      <c r="H733" t="str">
        <f>IF($D733&lt;&gt;"",VLOOKUP($D733,Gipfel!$A$2:$E$2200,4,FALSE),"")</f>
        <v/>
      </c>
    </row>
    <row r="734" spans="2:8" x14ac:dyDescent="0.25">
      <c r="B734" s="2" t="str">
        <f t="shared" si="12"/>
        <v/>
      </c>
      <c r="C734" s="3"/>
      <c r="E734" t="str">
        <f>IF($D734&lt;&gt;"",VLOOKUP($D734,Gipfel!$A$2:$E$2200,2,FALSE),"")</f>
        <v/>
      </c>
      <c r="F734" t="str">
        <f>IF($D734&lt;&gt;"",VLOOKUP($D734,Gipfel!$A$2:$E$2200,5,FALSE),"")</f>
        <v/>
      </c>
      <c r="G734" t="str">
        <f>IF($D734&lt;&gt;"",VLOOKUP($D734,Gipfel!$A$2:$E$2200,3,FALSE),"")</f>
        <v/>
      </c>
      <c r="H734" t="str">
        <f>IF($D734&lt;&gt;"",VLOOKUP($D734,Gipfel!$A$2:$E$2200,4,FALSE),"")</f>
        <v/>
      </c>
    </row>
    <row r="735" spans="2:8" x14ac:dyDescent="0.25">
      <c r="B735" s="2" t="str">
        <f t="shared" si="12"/>
        <v/>
      </c>
      <c r="C735" s="3"/>
      <c r="E735" t="str">
        <f>IF($D735&lt;&gt;"",VLOOKUP($D735,Gipfel!$A$2:$E$2200,2,FALSE),"")</f>
        <v/>
      </c>
      <c r="F735" t="str">
        <f>IF($D735&lt;&gt;"",VLOOKUP($D735,Gipfel!$A$2:$E$2200,5,FALSE),"")</f>
        <v/>
      </c>
      <c r="G735" t="str">
        <f>IF($D735&lt;&gt;"",VLOOKUP($D735,Gipfel!$A$2:$E$2200,3,FALSE),"")</f>
        <v/>
      </c>
      <c r="H735" t="str">
        <f>IF($D735&lt;&gt;"",VLOOKUP($D735,Gipfel!$A$2:$E$2200,4,FALSE),"")</f>
        <v/>
      </c>
    </row>
    <row r="736" spans="2:8" x14ac:dyDescent="0.25">
      <c r="B736" s="2" t="str">
        <f t="shared" si="12"/>
        <v/>
      </c>
      <c r="C736" s="3"/>
      <c r="E736" t="str">
        <f>IF($D736&lt;&gt;"",VLOOKUP($D736,Gipfel!$A$2:$E$2200,2,FALSE),"")</f>
        <v/>
      </c>
      <c r="F736" t="str">
        <f>IF($D736&lt;&gt;"",VLOOKUP($D736,Gipfel!$A$2:$E$2200,5,FALSE),"")</f>
        <v/>
      </c>
      <c r="G736" t="str">
        <f>IF($D736&lt;&gt;"",VLOOKUP($D736,Gipfel!$A$2:$E$2200,3,FALSE),"")</f>
        <v/>
      </c>
      <c r="H736" t="str">
        <f>IF($D736&lt;&gt;"",VLOOKUP($D736,Gipfel!$A$2:$E$2200,4,FALSE),"")</f>
        <v/>
      </c>
    </row>
    <row r="737" spans="2:8" x14ac:dyDescent="0.25">
      <c r="B737" s="2" t="str">
        <f t="shared" si="12"/>
        <v/>
      </c>
      <c r="C737" s="3"/>
      <c r="E737" t="str">
        <f>IF($D737&lt;&gt;"",VLOOKUP($D737,Gipfel!$A$2:$E$2200,2,FALSE),"")</f>
        <v/>
      </c>
      <c r="F737" t="str">
        <f>IF($D737&lt;&gt;"",VLOOKUP($D737,Gipfel!$A$2:$E$2200,5,FALSE),"")</f>
        <v/>
      </c>
      <c r="G737" t="str">
        <f>IF($D737&lt;&gt;"",VLOOKUP($D737,Gipfel!$A$2:$E$2200,3,FALSE),"")</f>
        <v/>
      </c>
      <c r="H737" t="str">
        <f>IF($D737&lt;&gt;"",VLOOKUP($D737,Gipfel!$A$2:$E$2200,4,FALSE),"")</f>
        <v/>
      </c>
    </row>
    <row r="738" spans="2:8" x14ac:dyDescent="0.25">
      <c r="B738" s="2" t="str">
        <f t="shared" si="12"/>
        <v/>
      </c>
      <c r="C738" s="3"/>
      <c r="E738" t="str">
        <f>IF($D738&lt;&gt;"",VLOOKUP($D738,Gipfel!$A$2:$E$2200,2,FALSE),"")</f>
        <v/>
      </c>
      <c r="F738" t="str">
        <f>IF($D738&lt;&gt;"",VLOOKUP($D738,Gipfel!$A$2:$E$2200,5,FALSE),"")</f>
        <v/>
      </c>
      <c r="G738" t="str">
        <f>IF($D738&lt;&gt;"",VLOOKUP($D738,Gipfel!$A$2:$E$2200,3,FALSE),"")</f>
        <v/>
      </c>
      <c r="H738" t="str">
        <f>IF($D738&lt;&gt;"",VLOOKUP($D738,Gipfel!$A$2:$E$2200,4,FALSE),"")</f>
        <v/>
      </c>
    </row>
    <row r="739" spans="2:8" x14ac:dyDescent="0.25">
      <c r="B739" s="2" t="str">
        <f t="shared" si="12"/>
        <v/>
      </c>
      <c r="C739" s="3"/>
      <c r="E739" t="str">
        <f>IF($D739&lt;&gt;"",VLOOKUP($D739,Gipfel!$A$2:$E$2200,2,FALSE),"")</f>
        <v/>
      </c>
      <c r="F739" t="str">
        <f>IF($D739&lt;&gt;"",VLOOKUP($D739,Gipfel!$A$2:$E$2200,5,FALSE),"")</f>
        <v/>
      </c>
      <c r="G739" t="str">
        <f>IF($D739&lt;&gt;"",VLOOKUP($D739,Gipfel!$A$2:$E$2200,3,FALSE),"")</f>
        <v/>
      </c>
      <c r="H739" t="str">
        <f>IF($D739&lt;&gt;"",VLOOKUP($D739,Gipfel!$A$2:$E$2200,4,FALSE),"")</f>
        <v/>
      </c>
    </row>
    <row r="740" spans="2:8" x14ac:dyDescent="0.25">
      <c r="B740" s="2" t="str">
        <f t="shared" si="12"/>
        <v/>
      </c>
      <c r="C740" s="3"/>
      <c r="E740" t="str">
        <f>IF($D740&lt;&gt;"",VLOOKUP($D740,Gipfel!$A$2:$E$2200,2,FALSE),"")</f>
        <v/>
      </c>
      <c r="F740" t="str">
        <f>IF($D740&lt;&gt;"",VLOOKUP($D740,Gipfel!$A$2:$E$2200,5,FALSE),"")</f>
        <v/>
      </c>
      <c r="G740" t="str">
        <f>IF($D740&lt;&gt;"",VLOOKUP($D740,Gipfel!$A$2:$E$2200,3,FALSE),"")</f>
        <v/>
      </c>
      <c r="H740" t="str">
        <f>IF($D740&lt;&gt;"",VLOOKUP($D740,Gipfel!$A$2:$E$2200,4,FALSE),"")</f>
        <v/>
      </c>
    </row>
    <row r="741" spans="2:8" x14ac:dyDescent="0.25">
      <c r="B741" s="2" t="str">
        <f t="shared" si="12"/>
        <v/>
      </c>
      <c r="C741" s="3"/>
      <c r="E741" t="str">
        <f>IF($D741&lt;&gt;"",VLOOKUP($D741,Gipfel!$A$2:$E$2200,2,FALSE),"")</f>
        <v/>
      </c>
      <c r="F741" t="str">
        <f>IF($D741&lt;&gt;"",VLOOKUP($D741,Gipfel!$A$2:$E$2200,5,FALSE),"")</f>
        <v/>
      </c>
      <c r="G741" t="str">
        <f>IF($D741&lt;&gt;"",VLOOKUP($D741,Gipfel!$A$2:$E$2200,3,FALSE),"")</f>
        <v/>
      </c>
      <c r="H741" t="str">
        <f>IF($D741&lt;&gt;"",VLOOKUP($D741,Gipfel!$A$2:$E$2200,4,FALSE),"")</f>
        <v/>
      </c>
    </row>
    <row r="742" spans="2:8" x14ac:dyDescent="0.25">
      <c r="B742" s="2" t="str">
        <f t="shared" si="12"/>
        <v/>
      </c>
      <c r="C742" s="3"/>
      <c r="E742" t="str">
        <f>IF($D742&lt;&gt;"",VLOOKUP($D742,Gipfel!$A$2:$E$2200,2,FALSE),"")</f>
        <v/>
      </c>
      <c r="F742" t="str">
        <f>IF($D742&lt;&gt;"",VLOOKUP($D742,Gipfel!$A$2:$E$2200,5,FALSE),"")</f>
        <v/>
      </c>
      <c r="G742" t="str">
        <f>IF($D742&lt;&gt;"",VLOOKUP($D742,Gipfel!$A$2:$E$2200,3,FALSE),"")</f>
        <v/>
      </c>
      <c r="H742" t="str">
        <f>IF($D742&lt;&gt;"",VLOOKUP($D742,Gipfel!$A$2:$E$2200,4,FALSE),"")</f>
        <v/>
      </c>
    </row>
    <row r="743" spans="2:8" x14ac:dyDescent="0.25">
      <c r="B743" s="2" t="str">
        <f t="shared" si="12"/>
        <v/>
      </c>
      <c r="C743" s="3"/>
      <c r="E743" t="str">
        <f>IF($D743&lt;&gt;"",VLOOKUP($D743,Gipfel!$A$2:$E$2200,2,FALSE),"")</f>
        <v/>
      </c>
      <c r="F743" t="str">
        <f>IF($D743&lt;&gt;"",VLOOKUP($D743,Gipfel!$A$2:$E$2200,5,FALSE),"")</f>
        <v/>
      </c>
      <c r="G743" t="str">
        <f>IF($D743&lt;&gt;"",VLOOKUP($D743,Gipfel!$A$2:$E$2200,3,FALSE),"")</f>
        <v/>
      </c>
      <c r="H743" t="str">
        <f>IF($D743&lt;&gt;"",VLOOKUP($D743,Gipfel!$A$2:$E$2200,4,FALSE),"")</f>
        <v/>
      </c>
    </row>
    <row r="744" spans="2:8" x14ac:dyDescent="0.25">
      <c r="B744" s="2" t="str">
        <f t="shared" si="12"/>
        <v/>
      </c>
      <c r="C744" s="3"/>
      <c r="E744" t="str">
        <f>IF($D744&lt;&gt;"",VLOOKUP($D744,Gipfel!$A$2:$E$2200,2,FALSE),"")</f>
        <v/>
      </c>
      <c r="F744" t="str">
        <f>IF($D744&lt;&gt;"",VLOOKUP($D744,Gipfel!$A$2:$E$2200,5,FALSE),"")</f>
        <v/>
      </c>
      <c r="G744" t="str">
        <f>IF($D744&lt;&gt;"",VLOOKUP($D744,Gipfel!$A$2:$E$2200,3,FALSE),"")</f>
        <v/>
      </c>
      <c r="H744" t="str">
        <f>IF($D744&lt;&gt;"",VLOOKUP($D744,Gipfel!$A$2:$E$2200,4,FALSE),"")</f>
        <v/>
      </c>
    </row>
    <row r="745" spans="2:8" x14ac:dyDescent="0.25">
      <c r="B745" s="2" t="str">
        <f t="shared" si="12"/>
        <v/>
      </c>
      <c r="C745" s="3"/>
      <c r="E745" t="str">
        <f>IF($D745&lt;&gt;"",VLOOKUP($D745,Gipfel!$A$2:$E$2200,2,FALSE),"")</f>
        <v/>
      </c>
      <c r="F745" t="str">
        <f>IF($D745&lt;&gt;"",VLOOKUP($D745,Gipfel!$A$2:$E$2200,5,FALSE),"")</f>
        <v/>
      </c>
      <c r="G745" t="str">
        <f>IF($D745&lt;&gt;"",VLOOKUP($D745,Gipfel!$A$2:$E$2200,3,FALSE),"")</f>
        <v/>
      </c>
      <c r="H745" t="str">
        <f>IF($D745&lt;&gt;"",VLOOKUP($D745,Gipfel!$A$2:$E$2200,4,FALSE),"")</f>
        <v/>
      </c>
    </row>
    <row r="746" spans="2:8" x14ac:dyDescent="0.25">
      <c r="B746" s="2" t="str">
        <f t="shared" si="12"/>
        <v/>
      </c>
      <c r="C746" s="3"/>
      <c r="E746" t="str">
        <f>IF($D746&lt;&gt;"",VLOOKUP($D746,Gipfel!$A$2:$E$2200,2,FALSE),"")</f>
        <v/>
      </c>
      <c r="F746" t="str">
        <f>IF($D746&lt;&gt;"",VLOOKUP($D746,Gipfel!$A$2:$E$2200,5,FALSE),"")</f>
        <v/>
      </c>
      <c r="G746" t="str">
        <f>IF($D746&lt;&gt;"",VLOOKUP($D746,Gipfel!$A$2:$E$2200,3,FALSE),"")</f>
        <v/>
      </c>
      <c r="H746" t="str">
        <f>IF($D746&lt;&gt;"",VLOOKUP($D746,Gipfel!$A$2:$E$2200,4,FALSE),"")</f>
        <v/>
      </c>
    </row>
    <row r="747" spans="2:8" x14ac:dyDescent="0.25">
      <c r="B747" s="2" t="str">
        <f t="shared" si="12"/>
        <v/>
      </c>
      <c r="C747" s="3"/>
      <c r="E747" t="str">
        <f>IF($D747&lt;&gt;"",VLOOKUP($D747,Gipfel!$A$2:$E$2200,2,FALSE),"")</f>
        <v/>
      </c>
      <c r="F747" t="str">
        <f>IF($D747&lt;&gt;"",VLOOKUP($D747,Gipfel!$A$2:$E$2200,5,FALSE),"")</f>
        <v/>
      </c>
      <c r="G747" t="str">
        <f>IF($D747&lt;&gt;"",VLOOKUP($D747,Gipfel!$A$2:$E$2200,3,FALSE),"")</f>
        <v/>
      </c>
      <c r="H747" t="str">
        <f>IF($D747&lt;&gt;"",VLOOKUP($D747,Gipfel!$A$2:$E$2200,4,FALSE),"")</f>
        <v/>
      </c>
    </row>
    <row r="748" spans="2:8" x14ac:dyDescent="0.25">
      <c r="B748" s="2" t="str">
        <f t="shared" si="12"/>
        <v/>
      </c>
      <c r="C748" s="3"/>
      <c r="E748" t="str">
        <f>IF($D748&lt;&gt;"",VLOOKUP($D748,Gipfel!$A$2:$E$2200,2,FALSE),"")</f>
        <v/>
      </c>
      <c r="F748" t="str">
        <f>IF($D748&lt;&gt;"",VLOOKUP($D748,Gipfel!$A$2:$E$2200,5,FALSE),"")</f>
        <v/>
      </c>
      <c r="G748" t="str">
        <f>IF($D748&lt;&gt;"",VLOOKUP($D748,Gipfel!$A$2:$E$2200,3,FALSE),"")</f>
        <v/>
      </c>
      <c r="H748" t="str">
        <f>IF($D748&lt;&gt;"",VLOOKUP($D748,Gipfel!$A$2:$E$2200,4,FALSE),"")</f>
        <v/>
      </c>
    </row>
    <row r="749" spans="2:8" x14ac:dyDescent="0.25">
      <c r="B749" s="2" t="str">
        <f t="shared" si="12"/>
        <v/>
      </c>
      <c r="C749" s="3"/>
      <c r="E749" t="str">
        <f>IF($D749&lt;&gt;"",VLOOKUP($D749,Gipfel!$A$2:$E$2200,2,FALSE),"")</f>
        <v/>
      </c>
      <c r="F749" t="str">
        <f>IF($D749&lt;&gt;"",VLOOKUP($D749,Gipfel!$A$2:$E$2200,5,FALSE),"")</f>
        <v/>
      </c>
      <c r="G749" t="str">
        <f>IF($D749&lt;&gt;"",VLOOKUP($D749,Gipfel!$A$2:$E$2200,3,FALSE),"")</f>
        <v/>
      </c>
      <c r="H749" t="str">
        <f>IF($D749&lt;&gt;"",VLOOKUP($D749,Gipfel!$A$2:$E$2200,4,FALSE),"")</f>
        <v/>
      </c>
    </row>
    <row r="750" spans="2:8" x14ac:dyDescent="0.25">
      <c r="B750" s="2" t="str">
        <f t="shared" si="12"/>
        <v/>
      </c>
      <c r="C750" s="3"/>
      <c r="E750" t="str">
        <f>IF($D750&lt;&gt;"",VLOOKUP($D750,Gipfel!$A$2:$E$2200,2,FALSE),"")</f>
        <v/>
      </c>
      <c r="F750" t="str">
        <f>IF($D750&lt;&gt;"",VLOOKUP($D750,Gipfel!$A$2:$E$2200,5,FALSE),"")</f>
        <v/>
      </c>
      <c r="G750" t="str">
        <f>IF($D750&lt;&gt;"",VLOOKUP($D750,Gipfel!$A$2:$E$2200,3,FALSE),"")</f>
        <v/>
      </c>
      <c r="H750" t="str">
        <f>IF($D750&lt;&gt;"",VLOOKUP($D750,Gipfel!$A$2:$E$2200,4,FALSE),"")</f>
        <v/>
      </c>
    </row>
    <row r="751" spans="2:8" x14ac:dyDescent="0.25">
      <c r="B751" s="2" t="str">
        <f t="shared" si="12"/>
        <v/>
      </c>
      <c r="C751" s="3"/>
      <c r="E751" t="str">
        <f>IF($D751&lt;&gt;"",VLOOKUP($D751,Gipfel!$A$2:$E$2200,2,FALSE),"")</f>
        <v/>
      </c>
      <c r="F751" t="str">
        <f>IF($D751&lt;&gt;"",VLOOKUP($D751,Gipfel!$A$2:$E$2200,5,FALSE),"")</f>
        <v/>
      </c>
      <c r="G751" t="str">
        <f>IF($D751&lt;&gt;"",VLOOKUP($D751,Gipfel!$A$2:$E$2200,3,FALSE),"")</f>
        <v/>
      </c>
      <c r="H751" t="str">
        <f>IF($D751&lt;&gt;"",VLOOKUP($D751,Gipfel!$A$2:$E$2200,4,FALSE),"")</f>
        <v/>
      </c>
    </row>
    <row r="752" spans="2:8" x14ac:dyDescent="0.25">
      <c r="B752" s="2" t="str">
        <f t="shared" si="12"/>
        <v/>
      </c>
      <c r="C752" s="3"/>
      <c r="E752" t="str">
        <f>IF($D752&lt;&gt;"",VLOOKUP($D752,Gipfel!$A$2:$E$2200,2,FALSE),"")</f>
        <v/>
      </c>
      <c r="F752" t="str">
        <f>IF($D752&lt;&gt;"",VLOOKUP($D752,Gipfel!$A$2:$E$2200,5,FALSE),"")</f>
        <v/>
      </c>
      <c r="G752" t="str">
        <f>IF($D752&lt;&gt;"",VLOOKUP($D752,Gipfel!$A$2:$E$2200,3,FALSE),"")</f>
        <v/>
      </c>
      <c r="H752" t="str">
        <f>IF($D752&lt;&gt;"",VLOOKUP($D752,Gipfel!$A$2:$E$2200,4,FALSE),"")</f>
        <v/>
      </c>
    </row>
    <row r="753" spans="2:8" x14ac:dyDescent="0.25">
      <c r="B753" s="2" t="str">
        <f t="shared" si="12"/>
        <v/>
      </c>
      <c r="C753" s="3"/>
      <c r="E753" t="str">
        <f>IF($D753&lt;&gt;"",VLOOKUP($D753,Gipfel!$A$2:$E$2200,2,FALSE),"")</f>
        <v/>
      </c>
      <c r="F753" t="str">
        <f>IF($D753&lt;&gt;"",VLOOKUP($D753,Gipfel!$A$2:$E$2200,5,FALSE),"")</f>
        <v/>
      </c>
      <c r="G753" t="str">
        <f>IF($D753&lt;&gt;"",VLOOKUP($D753,Gipfel!$A$2:$E$2200,3,FALSE),"")</f>
        <v/>
      </c>
      <c r="H753" t="str">
        <f>IF($D753&lt;&gt;"",VLOOKUP($D753,Gipfel!$A$2:$E$2200,4,FALSE),"")</f>
        <v/>
      </c>
    </row>
    <row r="754" spans="2:8" x14ac:dyDescent="0.25">
      <c r="B754" s="2" t="str">
        <f t="shared" si="12"/>
        <v/>
      </c>
      <c r="C754" s="3"/>
      <c r="E754" t="str">
        <f>IF($D754&lt;&gt;"",VLOOKUP($D754,Gipfel!$A$2:$E$2200,2,FALSE),"")</f>
        <v/>
      </c>
      <c r="F754" t="str">
        <f>IF($D754&lt;&gt;"",VLOOKUP($D754,Gipfel!$A$2:$E$2200,5,FALSE),"")</f>
        <v/>
      </c>
      <c r="G754" t="str">
        <f>IF($D754&lt;&gt;"",VLOOKUP($D754,Gipfel!$A$2:$E$2200,3,FALSE),"")</f>
        <v/>
      </c>
      <c r="H754" t="str">
        <f>IF($D754&lt;&gt;"",VLOOKUP($D754,Gipfel!$A$2:$E$2200,4,FALSE),"")</f>
        <v/>
      </c>
    </row>
    <row r="755" spans="2:8" x14ac:dyDescent="0.25">
      <c r="B755" s="2" t="str">
        <f t="shared" si="12"/>
        <v/>
      </c>
      <c r="C755" s="3"/>
      <c r="E755" t="str">
        <f>IF($D755&lt;&gt;"",VLOOKUP($D755,Gipfel!$A$2:$E$2200,2,FALSE),"")</f>
        <v/>
      </c>
      <c r="F755" t="str">
        <f>IF($D755&lt;&gt;"",VLOOKUP($D755,Gipfel!$A$2:$E$2200,5,FALSE),"")</f>
        <v/>
      </c>
      <c r="G755" t="str">
        <f>IF($D755&lt;&gt;"",VLOOKUP($D755,Gipfel!$A$2:$E$2200,3,FALSE),"")</f>
        <v/>
      </c>
      <c r="H755" t="str">
        <f>IF($D755&lt;&gt;"",VLOOKUP($D755,Gipfel!$A$2:$E$2200,4,FALSE),"")</f>
        <v/>
      </c>
    </row>
    <row r="756" spans="2:8" x14ac:dyDescent="0.25">
      <c r="B756" s="2" t="str">
        <f t="shared" si="12"/>
        <v/>
      </c>
      <c r="C756" s="3"/>
      <c r="E756" t="str">
        <f>IF($D756&lt;&gt;"",VLOOKUP($D756,Gipfel!$A$2:$E$2200,2,FALSE),"")</f>
        <v/>
      </c>
      <c r="F756" t="str">
        <f>IF($D756&lt;&gt;"",VLOOKUP($D756,Gipfel!$A$2:$E$2200,5,FALSE),"")</f>
        <v/>
      </c>
      <c r="G756" t="str">
        <f>IF($D756&lt;&gt;"",VLOOKUP($D756,Gipfel!$A$2:$E$2200,3,FALSE),"")</f>
        <v/>
      </c>
      <c r="H756" t="str">
        <f>IF($D756&lt;&gt;"",VLOOKUP($D756,Gipfel!$A$2:$E$2200,4,FALSE),"")</f>
        <v/>
      </c>
    </row>
    <row r="757" spans="2:8" x14ac:dyDescent="0.25">
      <c r="B757" s="2" t="str">
        <f t="shared" si="12"/>
        <v/>
      </c>
      <c r="C757" s="3"/>
      <c r="E757" t="str">
        <f>IF($D757&lt;&gt;"",VLOOKUP($D757,Gipfel!$A$2:$E$2200,2,FALSE),"")</f>
        <v/>
      </c>
      <c r="F757" t="str">
        <f>IF($D757&lt;&gt;"",VLOOKUP($D757,Gipfel!$A$2:$E$2200,5,FALSE),"")</f>
        <v/>
      </c>
      <c r="G757" t="str">
        <f>IF($D757&lt;&gt;"",VLOOKUP($D757,Gipfel!$A$2:$E$2200,3,FALSE),"")</f>
        <v/>
      </c>
      <c r="H757" t="str">
        <f>IF($D757&lt;&gt;"",VLOOKUP($D757,Gipfel!$A$2:$E$2200,4,FALSE),"")</f>
        <v/>
      </c>
    </row>
    <row r="758" spans="2:8" x14ac:dyDescent="0.25">
      <c r="B758" s="2" t="str">
        <f t="shared" si="12"/>
        <v/>
      </c>
      <c r="C758" s="3"/>
      <c r="E758" t="str">
        <f>IF($D758&lt;&gt;"",VLOOKUP($D758,Gipfel!$A$2:$E$2200,2,FALSE),"")</f>
        <v/>
      </c>
      <c r="F758" t="str">
        <f>IF($D758&lt;&gt;"",VLOOKUP($D758,Gipfel!$A$2:$E$2200,5,FALSE),"")</f>
        <v/>
      </c>
      <c r="G758" t="str">
        <f>IF($D758&lt;&gt;"",VLOOKUP($D758,Gipfel!$A$2:$E$2200,3,FALSE),"")</f>
        <v/>
      </c>
      <c r="H758" t="str">
        <f>IF($D758&lt;&gt;"",VLOOKUP($D758,Gipfel!$A$2:$E$2200,4,FALSE),"")</f>
        <v/>
      </c>
    </row>
    <row r="759" spans="2:8" x14ac:dyDescent="0.25">
      <c r="B759" s="2" t="str">
        <f t="shared" si="12"/>
        <v/>
      </c>
      <c r="C759" s="3"/>
      <c r="E759" t="str">
        <f>IF($D759&lt;&gt;"",VLOOKUP($D759,Gipfel!$A$2:$E$2200,2,FALSE),"")</f>
        <v/>
      </c>
      <c r="F759" t="str">
        <f>IF($D759&lt;&gt;"",VLOOKUP($D759,Gipfel!$A$2:$E$2200,5,FALSE),"")</f>
        <v/>
      </c>
      <c r="G759" t="str">
        <f>IF($D759&lt;&gt;"",VLOOKUP($D759,Gipfel!$A$2:$E$2200,3,FALSE),"")</f>
        <v/>
      </c>
      <c r="H759" t="str">
        <f>IF($D759&lt;&gt;"",VLOOKUP($D759,Gipfel!$A$2:$E$2200,4,FALSE),"")</f>
        <v/>
      </c>
    </row>
    <row r="760" spans="2:8" x14ac:dyDescent="0.25">
      <c r="B760" s="2" t="str">
        <f t="shared" si="12"/>
        <v/>
      </c>
      <c r="C760" s="3"/>
      <c r="E760" t="str">
        <f>IF($D760&lt;&gt;"",VLOOKUP($D760,Gipfel!$A$2:$E$2200,2,FALSE),"")</f>
        <v/>
      </c>
      <c r="F760" t="str">
        <f>IF($D760&lt;&gt;"",VLOOKUP($D760,Gipfel!$A$2:$E$2200,5,FALSE),"")</f>
        <v/>
      </c>
      <c r="G760" t="str">
        <f>IF($D760&lt;&gt;"",VLOOKUP($D760,Gipfel!$A$2:$E$2200,3,FALSE),"")</f>
        <v/>
      </c>
      <c r="H760" t="str">
        <f>IF($D760&lt;&gt;"",VLOOKUP($D760,Gipfel!$A$2:$E$2200,4,FALSE),"")</f>
        <v/>
      </c>
    </row>
    <row r="761" spans="2:8" x14ac:dyDescent="0.25">
      <c r="B761" s="2" t="str">
        <f t="shared" si="12"/>
        <v/>
      </c>
      <c r="C761" s="3"/>
      <c r="E761" t="str">
        <f>IF($D761&lt;&gt;"",VLOOKUP($D761,Gipfel!$A$2:$E$2200,2,FALSE),"")</f>
        <v/>
      </c>
      <c r="F761" t="str">
        <f>IF($D761&lt;&gt;"",VLOOKUP($D761,Gipfel!$A$2:$E$2200,5,FALSE),"")</f>
        <v/>
      </c>
      <c r="G761" t="str">
        <f>IF($D761&lt;&gt;"",VLOOKUP($D761,Gipfel!$A$2:$E$2200,3,FALSE),"")</f>
        <v/>
      </c>
      <c r="H761" t="str">
        <f>IF($D761&lt;&gt;"",VLOOKUP($D761,Gipfel!$A$2:$E$2200,4,FALSE),"")</f>
        <v/>
      </c>
    </row>
    <row r="762" spans="2:8" x14ac:dyDescent="0.25">
      <c r="B762" s="2" t="str">
        <f t="shared" si="12"/>
        <v/>
      </c>
      <c r="C762" s="3"/>
      <c r="E762" t="str">
        <f>IF($D762&lt;&gt;"",VLOOKUP($D762,Gipfel!$A$2:$E$2200,2,FALSE),"")</f>
        <v/>
      </c>
      <c r="F762" t="str">
        <f>IF($D762&lt;&gt;"",VLOOKUP($D762,Gipfel!$A$2:$E$2200,5,FALSE),"")</f>
        <v/>
      </c>
      <c r="G762" t="str">
        <f>IF($D762&lt;&gt;"",VLOOKUP($D762,Gipfel!$A$2:$E$2200,3,FALSE),"")</f>
        <v/>
      </c>
      <c r="H762" t="str">
        <f>IF($D762&lt;&gt;"",VLOOKUP($D762,Gipfel!$A$2:$E$2200,4,FALSE),"")</f>
        <v/>
      </c>
    </row>
    <row r="763" spans="2:8" x14ac:dyDescent="0.25">
      <c r="B763" s="2" t="str">
        <f t="shared" si="12"/>
        <v/>
      </c>
      <c r="C763" s="3"/>
      <c r="E763" t="str">
        <f>IF($D763&lt;&gt;"",VLOOKUP($D763,Gipfel!$A$2:$E$2200,2,FALSE),"")</f>
        <v/>
      </c>
      <c r="F763" t="str">
        <f>IF($D763&lt;&gt;"",VLOOKUP($D763,Gipfel!$A$2:$E$2200,5,FALSE),"")</f>
        <v/>
      </c>
      <c r="G763" t="str">
        <f>IF($D763&lt;&gt;"",VLOOKUP($D763,Gipfel!$A$2:$E$2200,3,FALSE),"")</f>
        <v/>
      </c>
      <c r="H763" t="str">
        <f>IF($D763&lt;&gt;"",VLOOKUP($D763,Gipfel!$A$2:$E$2200,4,FALSE),"")</f>
        <v/>
      </c>
    </row>
    <row r="764" spans="2:8" x14ac:dyDescent="0.25">
      <c r="B764" s="2" t="str">
        <f t="shared" si="12"/>
        <v/>
      </c>
      <c r="C764" s="3"/>
      <c r="E764" t="str">
        <f>IF($D764&lt;&gt;"",VLOOKUP($D764,Gipfel!$A$2:$E$2200,2,FALSE),"")</f>
        <v/>
      </c>
      <c r="F764" t="str">
        <f>IF($D764&lt;&gt;"",VLOOKUP($D764,Gipfel!$A$2:$E$2200,5,FALSE),"")</f>
        <v/>
      </c>
      <c r="G764" t="str">
        <f>IF($D764&lt;&gt;"",VLOOKUP($D764,Gipfel!$A$2:$E$2200,3,FALSE),"")</f>
        <v/>
      </c>
      <c r="H764" t="str">
        <f>IF($D764&lt;&gt;"",VLOOKUP($D764,Gipfel!$A$2:$E$2200,4,FALSE),"")</f>
        <v/>
      </c>
    </row>
    <row r="765" spans="2:8" x14ac:dyDescent="0.25">
      <c r="B765" s="2" t="str">
        <f t="shared" si="12"/>
        <v/>
      </c>
      <c r="C765" s="3"/>
      <c r="E765" t="str">
        <f>IF($D765&lt;&gt;"",VLOOKUP($D765,Gipfel!$A$2:$E$2200,2,FALSE),"")</f>
        <v/>
      </c>
      <c r="F765" t="str">
        <f>IF($D765&lt;&gt;"",VLOOKUP($D765,Gipfel!$A$2:$E$2200,5,FALSE),"")</f>
        <v/>
      </c>
      <c r="G765" t="str">
        <f>IF($D765&lt;&gt;"",VLOOKUP($D765,Gipfel!$A$2:$E$2200,3,FALSE),"")</f>
        <v/>
      </c>
      <c r="H765" t="str">
        <f>IF($D765&lt;&gt;"",VLOOKUP($D765,Gipfel!$A$2:$E$2200,4,FALSE),"")</f>
        <v/>
      </c>
    </row>
    <row r="766" spans="2:8" x14ac:dyDescent="0.25">
      <c r="B766" s="2" t="str">
        <f t="shared" si="12"/>
        <v/>
      </c>
      <c r="C766" s="3"/>
      <c r="E766" t="str">
        <f>IF($D766&lt;&gt;"",VLOOKUP($D766,Gipfel!$A$2:$E$2200,2,FALSE),"")</f>
        <v/>
      </c>
      <c r="F766" t="str">
        <f>IF($D766&lt;&gt;"",VLOOKUP($D766,Gipfel!$A$2:$E$2200,5,FALSE),"")</f>
        <v/>
      </c>
      <c r="G766" t="str">
        <f>IF($D766&lt;&gt;"",VLOOKUP($D766,Gipfel!$A$2:$E$2200,3,FALSE),"")</f>
        <v/>
      </c>
      <c r="H766" t="str">
        <f>IF($D766&lt;&gt;"",VLOOKUP($D766,Gipfel!$A$2:$E$2200,4,FALSE),"")</f>
        <v/>
      </c>
    </row>
    <row r="767" spans="2:8" x14ac:dyDescent="0.25">
      <c r="B767" s="2" t="str">
        <f t="shared" si="12"/>
        <v/>
      </c>
      <c r="C767" s="3"/>
      <c r="E767" t="str">
        <f>IF($D767&lt;&gt;"",VLOOKUP($D767,Gipfel!$A$2:$E$2200,2,FALSE),"")</f>
        <v/>
      </c>
      <c r="F767" t="str">
        <f>IF($D767&lt;&gt;"",VLOOKUP($D767,Gipfel!$A$2:$E$2200,5,FALSE),"")</f>
        <v/>
      </c>
      <c r="G767" t="str">
        <f>IF($D767&lt;&gt;"",VLOOKUP($D767,Gipfel!$A$2:$E$2200,3,FALSE),"")</f>
        <v/>
      </c>
      <c r="H767" t="str">
        <f>IF($D767&lt;&gt;"",VLOOKUP($D767,Gipfel!$A$2:$E$2200,4,FALSE),"")</f>
        <v/>
      </c>
    </row>
    <row r="768" spans="2:8" x14ac:dyDescent="0.25">
      <c r="B768" s="2" t="str">
        <f t="shared" si="12"/>
        <v/>
      </c>
      <c r="C768" s="3"/>
      <c r="E768" t="str">
        <f>IF($D768&lt;&gt;"",VLOOKUP($D768,Gipfel!$A$2:$E$2200,2,FALSE),"")</f>
        <v/>
      </c>
      <c r="F768" t="str">
        <f>IF($D768&lt;&gt;"",VLOOKUP($D768,Gipfel!$A$2:$E$2200,5,FALSE),"")</f>
        <v/>
      </c>
      <c r="G768" t="str">
        <f>IF($D768&lt;&gt;"",VLOOKUP($D768,Gipfel!$A$2:$E$2200,3,FALSE),"")</f>
        <v/>
      </c>
      <c r="H768" t="str">
        <f>IF($D768&lt;&gt;"",VLOOKUP($D768,Gipfel!$A$2:$E$2200,4,FALSE),"")</f>
        <v/>
      </c>
    </row>
    <row r="769" spans="2:8" x14ac:dyDescent="0.25">
      <c r="B769" s="2" t="str">
        <f t="shared" si="12"/>
        <v/>
      </c>
      <c r="C769" s="3"/>
      <c r="E769" t="str">
        <f>IF($D769&lt;&gt;"",VLOOKUP($D769,Gipfel!$A$2:$E$2200,2,FALSE),"")</f>
        <v/>
      </c>
      <c r="F769" t="str">
        <f>IF($D769&lt;&gt;"",VLOOKUP($D769,Gipfel!$A$2:$E$2200,5,FALSE),"")</f>
        <v/>
      </c>
      <c r="G769" t="str">
        <f>IF($D769&lt;&gt;"",VLOOKUP($D769,Gipfel!$A$2:$E$2200,3,FALSE),"")</f>
        <v/>
      </c>
      <c r="H769" t="str">
        <f>IF($D769&lt;&gt;"",VLOOKUP($D769,Gipfel!$A$2:$E$2200,4,FALSE),"")</f>
        <v/>
      </c>
    </row>
    <row r="770" spans="2:8" x14ac:dyDescent="0.25">
      <c r="B770" s="2" t="str">
        <f t="shared" si="12"/>
        <v/>
      </c>
      <c r="C770" s="3"/>
      <c r="E770" t="str">
        <f>IF($D770&lt;&gt;"",VLOOKUP($D770,Gipfel!$A$2:$E$2200,2,FALSE),"")</f>
        <v/>
      </c>
      <c r="F770" t="str">
        <f>IF($D770&lt;&gt;"",VLOOKUP($D770,Gipfel!$A$2:$E$2200,5,FALSE),"")</f>
        <v/>
      </c>
      <c r="G770" t="str">
        <f>IF($D770&lt;&gt;"",VLOOKUP($D770,Gipfel!$A$2:$E$2200,3,FALSE),"")</f>
        <v/>
      </c>
      <c r="H770" t="str">
        <f>IF($D770&lt;&gt;"",VLOOKUP($D770,Gipfel!$A$2:$E$2200,4,FALSE),"")</f>
        <v/>
      </c>
    </row>
    <row r="771" spans="2:8" x14ac:dyDescent="0.25">
      <c r="B771" s="2" t="str">
        <f t="shared" si="12"/>
        <v/>
      </c>
      <c r="C771" s="3"/>
      <c r="E771" t="str">
        <f>IF($D771&lt;&gt;"",VLOOKUP($D771,Gipfel!$A$2:$E$2200,2,FALSE),"")</f>
        <v/>
      </c>
      <c r="F771" t="str">
        <f>IF($D771&lt;&gt;"",VLOOKUP($D771,Gipfel!$A$2:$E$2200,5,FALSE),"")</f>
        <v/>
      </c>
      <c r="G771" t="str">
        <f>IF($D771&lt;&gt;"",VLOOKUP($D771,Gipfel!$A$2:$E$2200,3,FALSE),"")</f>
        <v/>
      </c>
      <c r="H771" t="str">
        <f>IF($D771&lt;&gt;"",VLOOKUP($D771,Gipfel!$A$2:$E$2200,4,FALSE),"")</f>
        <v/>
      </c>
    </row>
    <row r="772" spans="2:8" x14ac:dyDescent="0.25">
      <c r="B772" s="2" t="str">
        <f t="shared" si="12"/>
        <v/>
      </c>
      <c r="C772" s="3"/>
      <c r="E772" t="str">
        <f>IF($D772&lt;&gt;"",VLOOKUP($D772,Gipfel!$A$2:$E$2200,2,FALSE),"")</f>
        <v/>
      </c>
      <c r="F772" t="str">
        <f>IF($D772&lt;&gt;"",VLOOKUP($D772,Gipfel!$A$2:$E$2200,5,FALSE),"")</f>
        <v/>
      </c>
      <c r="G772" t="str">
        <f>IF($D772&lt;&gt;"",VLOOKUP($D772,Gipfel!$A$2:$E$2200,3,FALSE),"")</f>
        <v/>
      </c>
      <c r="H772" t="str">
        <f>IF($D772&lt;&gt;"",VLOOKUP($D772,Gipfel!$A$2:$E$2200,4,FALSE),"")</f>
        <v/>
      </c>
    </row>
    <row r="773" spans="2:8" x14ac:dyDescent="0.25">
      <c r="B773" s="2" t="str">
        <f t="shared" si="12"/>
        <v/>
      </c>
      <c r="C773" s="3"/>
      <c r="E773" t="str">
        <f>IF($D773&lt;&gt;"",VLOOKUP($D773,Gipfel!$A$2:$E$2200,2,FALSE),"")</f>
        <v/>
      </c>
      <c r="F773" t="str">
        <f>IF($D773&lt;&gt;"",VLOOKUP($D773,Gipfel!$A$2:$E$2200,5,FALSE),"")</f>
        <v/>
      </c>
      <c r="G773" t="str">
        <f>IF($D773&lt;&gt;"",VLOOKUP($D773,Gipfel!$A$2:$E$2200,3,FALSE),"")</f>
        <v/>
      </c>
      <c r="H773" t="str">
        <f>IF($D773&lt;&gt;"",VLOOKUP($D773,Gipfel!$A$2:$E$2200,4,FALSE),"")</f>
        <v/>
      </c>
    </row>
    <row r="774" spans="2:8" x14ac:dyDescent="0.25">
      <c r="B774" s="2" t="str">
        <f t="shared" si="12"/>
        <v/>
      </c>
      <c r="C774" s="3"/>
      <c r="E774" t="str">
        <f>IF($D774&lt;&gt;"",VLOOKUP($D774,Gipfel!$A$2:$E$2200,2,FALSE),"")</f>
        <v/>
      </c>
      <c r="F774" t="str">
        <f>IF($D774&lt;&gt;"",VLOOKUP($D774,Gipfel!$A$2:$E$2200,5,FALSE),"")</f>
        <v/>
      </c>
      <c r="G774" t="str">
        <f>IF($D774&lt;&gt;"",VLOOKUP($D774,Gipfel!$A$2:$E$2200,3,FALSE),"")</f>
        <v/>
      </c>
      <c r="H774" t="str">
        <f>IF($D774&lt;&gt;"",VLOOKUP($D774,Gipfel!$A$2:$E$2200,4,FALSE),"")</f>
        <v/>
      </c>
    </row>
    <row r="775" spans="2:8" x14ac:dyDescent="0.25">
      <c r="B775" s="2" t="str">
        <f t="shared" si="12"/>
        <v/>
      </c>
      <c r="C775" s="3"/>
      <c r="E775" t="str">
        <f>IF($D775&lt;&gt;"",VLOOKUP($D775,Gipfel!$A$2:$E$2200,2,FALSE),"")</f>
        <v/>
      </c>
      <c r="F775" t="str">
        <f>IF($D775&lt;&gt;"",VLOOKUP($D775,Gipfel!$A$2:$E$2200,5,FALSE),"")</f>
        <v/>
      </c>
      <c r="G775" t="str">
        <f>IF($D775&lt;&gt;"",VLOOKUP($D775,Gipfel!$A$2:$E$2200,3,FALSE),"")</f>
        <v/>
      </c>
      <c r="H775" t="str">
        <f>IF($D775&lt;&gt;"",VLOOKUP($D775,Gipfel!$A$2:$E$2200,4,FALSE),"")</f>
        <v/>
      </c>
    </row>
    <row r="776" spans="2:8" x14ac:dyDescent="0.25">
      <c r="B776" s="2" t="str">
        <f t="shared" si="12"/>
        <v/>
      </c>
      <c r="C776" s="3"/>
      <c r="E776" t="str">
        <f>IF($D776&lt;&gt;"",VLOOKUP($D776,Gipfel!$A$2:$E$2200,2,FALSE),"")</f>
        <v/>
      </c>
      <c r="F776" t="str">
        <f>IF($D776&lt;&gt;"",VLOOKUP($D776,Gipfel!$A$2:$E$2200,5,FALSE),"")</f>
        <v/>
      </c>
      <c r="G776" t="str">
        <f>IF($D776&lt;&gt;"",VLOOKUP($D776,Gipfel!$A$2:$E$2200,3,FALSE),"")</f>
        <v/>
      </c>
      <c r="H776" t="str">
        <f>IF($D776&lt;&gt;"",VLOOKUP($D776,Gipfel!$A$2:$E$2200,4,FALSE),"")</f>
        <v/>
      </c>
    </row>
    <row r="777" spans="2:8" x14ac:dyDescent="0.25">
      <c r="B777" s="2" t="str">
        <f t="shared" si="12"/>
        <v/>
      </c>
      <c r="C777" s="3"/>
      <c r="E777" t="str">
        <f>IF($D777&lt;&gt;"",VLOOKUP($D777,Gipfel!$A$2:$E$2200,2,FALSE),"")</f>
        <v/>
      </c>
      <c r="F777" t="str">
        <f>IF($D777&lt;&gt;"",VLOOKUP($D777,Gipfel!$A$2:$E$2200,5,FALSE),"")</f>
        <v/>
      </c>
      <c r="G777" t="str">
        <f>IF($D777&lt;&gt;"",VLOOKUP($D777,Gipfel!$A$2:$E$2200,3,FALSE),"")</f>
        <v/>
      </c>
      <c r="H777" t="str">
        <f>IF($D777&lt;&gt;"",VLOOKUP($D777,Gipfel!$A$2:$E$2200,4,FALSE),"")</f>
        <v/>
      </c>
    </row>
    <row r="778" spans="2:8" x14ac:dyDescent="0.25">
      <c r="B778" s="2" t="str">
        <f t="shared" si="12"/>
        <v/>
      </c>
      <c r="C778" s="3"/>
      <c r="E778" t="str">
        <f>IF($D778&lt;&gt;"",VLOOKUP($D778,Gipfel!$A$2:$E$2200,2,FALSE),"")</f>
        <v/>
      </c>
      <c r="F778" t="str">
        <f>IF($D778&lt;&gt;"",VLOOKUP($D778,Gipfel!$A$2:$E$2200,5,FALSE),"")</f>
        <v/>
      </c>
      <c r="G778" t="str">
        <f>IF($D778&lt;&gt;"",VLOOKUP($D778,Gipfel!$A$2:$E$2200,3,FALSE),"")</f>
        <v/>
      </c>
      <c r="H778" t="str">
        <f>IF($D778&lt;&gt;"",VLOOKUP($D778,Gipfel!$A$2:$E$2200,4,FALSE),"")</f>
        <v/>
      </c>
    </row>
    <row r="779" spans="2:8" x14ac:dyDescent="0.25">
      <c r="B779" s="2" t="str">
        <f t="shared" si="12"/>
        <v/>
      </c>
      <c r="C779" s="3"/>
      <c r="E779" t="str">
        <f>IF($D779&lt;&gt;"",VLOOKUP($D779,Gipfel!$A$2:$E$2200,2,FALSE),"")</f>
        <v/>
      </c>
      <c r="F779" t="str">
        <f>IF($D779&lt;&gt;"",VLOOKUP($D779,Gipfel!$A$2:$E$2200,5,FALSE),"")</f>
        <v/>
      </c>
      <c r="G779" t="str">
        <f>IF($D779&lt;&gt;"",VLOOKUP($D779,Gipfel!$A$2:$E$2200,3,FALSE),"")</f>
        <v/>
      </c>
      <c r="H779" t="str">
        <f>IF($D779&lt;&gt;"",VLOOKUP($D779,Gipfel!$A$2:$E$2200,4,FALSE),"")</f>
        <v/>
      </c>
    </row>
    <row r="780" spans="2:8" x14ac:dyDescent="0.25">
      <c r="B780" s="2" t="str">
        <f t="shared" si="12"/>
        <v/>
      </c>
      <c r="C780" s="3"/>
      <c r="E780" t="str">
        <f>IF($D780&lt;&gt;"",VLOOKUP($D780,Gipfel!$A$2:$E$2200,2,FALSE),"")</f>
        <v/>
      </c>
      <c r="F780" t="str">
        <f>IF($D780&lt;&gt;"",VLOOKUP($D780,Gipfel!$A$2:$E$2200,5,FALSE),"")</f>
        <v/>
      </c>
      <c r="G780" t="str">
        <f>IF($D780&lt;&gt;"",VLOOKUP($D780,Gipfel!$A$2:$E$2200,3,FALSE),"")</f>
        <v/>
      </c>
      <c r="H780" t="str">
        <f>IF($D780&lt;&gt;"",VLOOKUP($D780,Gipfel!$A$2:$E$2200,4,FALSE),"")</f>
        <v/>
      </c>
    </row>
    <row r="781" spans="2:8" x14ac:dyDescent="0.25">
      <c r="B781" s="2" t="str">
        <f t="shared" si="12"/>
        <v/>
      </c>
      <c r="C781" s="3"/>
      <c r="E781" t="str">
        <f>IF($D781&lt;&gt;"",VLOOKUP($D781,Gipfel!$A$2:$E$2200,2,FALSE),"")</f>
        <v/>
      </c>
      <c r="F781" t="str">
        <f>IF($D781&lt;&gt;"",VLOOKUP($D781,Gipfel!$A$2:$E$2200,5,FALSE),"")</f>
        <v/>
      </c>
      <c r="G781" t="str">
        <f>IF($D781&lt;&gt;"",VLOOKUP($D781,Gipfel!$A$2:$E$2200,3,FALSE),"")</f>
        <v/>
      </c>
      <c r="H781" t="str">
        <f>IF($D781&lt;&gt;"",VLOOKUP($D781,Gipfel!$A$2:$E$2200,4,FALSE),"")</f>
        <v/>
      </c>
    </row>
    <row r="782" spans="2:8" x14ac:dyDescent="0.25">
      <c r="B782" s="2" t="str">
        <f t="shared" si="12"/>
        <v/>
      </c>
      <c r="C782" s="3"/>
      <c r="E782" t="str">
        <f>IF($D782&lt;&gt;"",VLOOKUP($D782,Gipfel!$A$2:$E$2200,2,FALSE),"")</f>
        <v/>
      </c>
      <c r="F782" t="str">
        <f>IF($D782&lt;&gt;"",VLOOKUP($D782,Gipfel!$A$2:$E$2200,5,FALSE),"")</f>
        <v/>
      </c>
      <c r="G782" t="str">
        <f>IF($D782&lt;&gt;"",VLOOKUP($D782,Gipfel!$A$2:$E$2200,3,FALSE),"")</f>
        <v/>
      </c>
      <c r="H782" t="str">
        <f>IF($D782&lt;&gt;"",VLOOKUP($D782,Gipfel!$A$2:$E$2200,4,FALSE),"")</f>
        <v/>
      </c>
    </row>
    <row r="783" spans="2:8" x14ac:dyDescent="0.25">
      <c r="B783" s="2" t="str">
        <f t="shared" si="12"/>
        <v/>
      </c>
      <c r="C783" s="3"/>
      <c r="E783" t="str">
        <f>IF($D783&lt;&gt;"",VLOOKUP($D783,Gipfel!$A$2:$E$2200,2,FALSE),"")</f>
        <v/>
      </c>
      <c r="F783" t="str">
        <f>IF($D783&lt;&gt;"",VLOOKUP($D783,Gipfel!$A$2:$E$2200,5,FALSE),"")</f>
        <v/>
      </c>
      <c r="G783" t="str">
        <f>IF($D783&lt;&gt;"",VLOOKUP($D783,Gipfel!$A$2:$E$2200,3,FALSE),"")</f>
        <v/>
      </c>
      <c r="H783" t="str">
        <f>IF($D783&lt;&gt;"",VLOOKUP($D783,Gipfel!$A$2:$E$2200,4,FALSE),"")</f>
        <v/>
      </c>
    </row>
    <row r="784" spans="2:8" x14ac:dyDescent="0.25">
      <c r="B784" s="2" t="str">
        <f t="shared" si="12"/>
        <v/>
      </c>
      <c r="C784" s="3"/>
      <c r="E784" t="str">
        <f>IF($D784&lt;&gt;"",VLOOKUP($D784,Gipfel!$A$2:$E$2200,2,FALSE),"")</f>
        <v/>
      </c>
      <c r="F784" t="str">
        <f>IF($D784&lt;&gt;"",VLOOKUP($D784,Gipfel!$A$2:$E$2200,5,FALSE),"")</f>
        <v/>
      </c>
      <c r="G784" t="str">
        <f>IF($D784&lt;&gt;"",VLOOKUP($D784,Gipfel!$A$2:$E$2200,3,FALSE),"")</f>
        <v/>
      </c>
      <c r="H784" t="str">
        <f>IF($D784&lt;&gt;"",VLOOKUP($D784,Gipfel!$A$2:$E$2200,4,FALSE),"")</f>
        <v/>
      </c>
    </row>
    <row r="785" spans="2:8" x14ac:dyDescent="0.25">
      <c r="B785" s="2" t="str">
        <f t="shared" si="12"/>
        <v/>
      </c>
      <c r="C785" s="3"/>
      <c r="E785" t="str">
        <f>IF($D785&lt;&gt;"",VLOOKUP($D785,Gipfel!$A$2:$E$2200,2,FALSE),"")</f>
        <v/>
      </c>
      <c r="F785" t="str">
        <f>IF($D785&lt;&gt;"",VLOOKUP($D785,Gipfel!$A$2:$E$2200,5,FALSE),"")</f>
        <v/>
      </c>
      <c r="G785" t="str">
        <f>IF($D785&lt;&gt;"",VLOOKUP($D785,Gipfel!$A$2:$E$2200,3,FALSE),"")</f>
        <v/>
      </c>
      <c r="H785" t="str">
        <f>IF($D785&lt;&gt;"",VLOOKUP($D785,Gipfel!$A$2:$E$2200,4,FALSE),"")</f>
        <v/>
      </c>
    </row>
    <row r="786" spans="2:8" x14ac:dyDescent="0.25">
      <c r="B786" s="2" t="str">
        <f t="shared" si="12"/>
        <v/>
      </c>
      <c r="C786" s="3"/>
      <c r="E786" t="str">
        <f>IF($D786&lt;&gt;"",VLOOKUP($D786,Gipfel!$A$2:$E$2200,2,FALSE),"")</f>
        <v/>
      </c>
      <c r="F786" t="str">
        <f>IF($D786&lt;&gt;"",VLOOKUP($D786,Gipfel!$A$2:$E$2200,5,FALSE),"")</f>
        <v/>
      </c>
      <c r="G786" t="str">
        <f>IF($D786&lt;&gt;"",VLOOKUP($D786,Gipfel!$A$2:$E$2200,3,FALSE),"")</f>
        <v/>
      </c>
      <c r="H786" t="str">
        <f>IF($D786&lt;&gt;"",VLOOKUP($D786,Gipfel!$A$2:$E$2200,4,FALSE),"")</f>
        <v/>
      </c>
    </row>
    <row r="787" spans="2:8" x14ac:dyDescent="0.25">
      <c r="B787" s="2" t="str">
        <f t="shared" si="12"/>
        <v/>
      </c>
      <c r="C787" s="3"/>
      <c r="E787" t="str">
        <f>IF($D787&lt;&gt;"",VLOOKUP($D787,Gipfel!$A$2:$E$2200,2,FALSE),"")</f>
        <v/>
      </c>
      <c r="F787" t="str">
        <f>IF($D787&lt;&gt;"",VLOOKUP($D787,Gipfel!$A$2:$E$2200,5,FALSE),"")</f>
        <v/>
      </c>
      <c r="G787" t="str">
        <f>IF($D787&lt;&gt;"",VLOOKUP($D787,Gipfel!$A$2:$E$2200,3,FALSE),"")</f>
        <v/>
      </c>
      <c r="H787" t="str">
        <f>IF($D787&lt;&gt;"",VLOOKUP($D787,Gipfel!$A$2:$E$2200,4,FALSE),"")</f>
        <v/>
      </c>
    </row>
    <row r="788" spans="2:8" x14ac:dyDescent="0.25">
      <c r="B788" s="2" t="str">
        <f t="shared" si="12"/>
        <v/>
      </c>
      <c r="C788" s="3"/>
      <c r="E788" t="str">
        <f>IF($D788&lt;&gt;"",VLOOKUP($D788,Gipfel!$A$2:$E$2200,2,FALSE),"")</f>
        <v/>
      </c>
      <c r="F788" t="str">
        <f>IF($D788&lt;&gt;"",VLOOKUP($D788,Gipfel!$A$2:$E$2200,5,FALSE),"")</f>
        <v/>
      </c>
      <c r="G788" t="str">
        <f>IF($D788&lt;&gt;"",VLOOKUP($D788,Gipfel!$A$2:$E$2200,3,FALSE),"")</f>
        <v/>
      </c>
      <c r="H788" t="str">
        <f>IF($D788&lt;&gt;"",VLOOKUP($D788,Gipfel!$A$2:$E$2200,4,FALSE),"")</f>
        <v/>
      </c>
    </row>
    <row r="789" spans="2:8" x14ac:dyDescent="0.25">
      <c r="B789" s="2" t="str">
        <f t="shared" si="12"/>
        <v/>
      </c>
      <c r="C789" s="3"/>
      <c r="E789" t="str">
        <f>IF($D789&lt;&gt;"",VLOOKUP($D789,Gipfel!$A$2:$E$2200,2,FALSE),"")</f>
        <v/>
      </c>
      <c r="F789" t="str">
        <f>IF($D789&lt;&gt;"",VLOOKUP($D789,Gipfel!$A$2:$E$2200,5,FALSE),"")</f>
        <v/>
      </c>
      <c r="G789" t="str">
        <f>IF($D789&lt;&gt;"",VLOOKUP($D789,Gipfel!$A$2:$E$2200,3,FALSE),"")</f>
        <v/>
      </c>
      <c r="H789" t="str">
        <f>IF($D789&lt;&gt;"",VLOOKUP($D789,Gipfel!$A$2:$E$2200,4,FALSE),"")</f>
        <v/>
      </c>
    </row>
    <row r="790" spans="2:8" x14ac:dyDescent="0.25">
      <c r="B790" s="2" t="str">
        <f t="shared" si="12"/>
        <v/>
      </c>
      <c r="C790" s="3"/>
      <c r="E790" t="str">
        <f>IF($D790&lt;&gt;"",VLOOKUP($D790,Gipfel!$A$2:$E$2200,2,FALSE),"")</f>
        <v/>
      </c>
      <c r="F790" t="str">
        <f>IF($D790&lt;&gt;"",VLOOKUP($D790,Gipfel!$A$2:$E$2200,5,FALSE),"")</f>
        <v/>
      </c>
      <c r="G790" t="str">
        <f>IF($D790&lt;&gt;"",VLOOKUP($D790,Gipfel!$A$2:$E$2200,3,FALSE),"")</f>
        <v/>
      </c>
      <c r="H790" t="str">
        <f>IF($D790&lt;&gt;"",VLOOKUP($D790,Gipfel!$A$2:$E$2200,4,FALSE),"")</f>
        <v/>
      </c>
    </row>
    <row r="791" spans="2:8" x14ac:dyDescent="0.25">
      <c r="B791" s="2" t="str">
        <f t="shared" si="12"/>
        <v/>
      </c>
      <c r="C791" s="3"/>
      <c r="E791" t="str">
        <f>IF($D791&lt;&gt;"",VLOOKUP($D791,Gipfel!$A$2:$E$2200,2,FALSE),"")</f>
        <v/>
      </c>
      <c r="F791" t="str">
        <f>IF($D791&lt;&gt;"",VLOOKUP($D791,Gipfel!$A$2:$E$2200,5,FALSE),"")</f>
        <v/>
      </c>
      <c r="G791" t="str">
        <f>IF($D791&lt;&gt;"",VLOOKUP($D791,Gipfel!$A$2:$E$2200,3,FALSE),"")</f>
        <v/>
      </c>
      <c r="H791" t="str">
        <f>IF($D791&lt;&gt;"",VLOOKUP($D791,Gipfel!$A$2:$E$2200,4,FALSE),"")</f>
        <v/>
      </c>
    </row>
    <row r="792" spans="2:8" x14ac:dyDescent="0.25">
      <c r="B792" s="2" t="str">
        <f t="shared" si="12"/>
        <v/>
      </c>
      <c r="C792" s="3"/>
      <c r="E792" t="str">
        <f>IF($D792&lt;&gt;"",VLOOKUP($D792,Gipfel!$A$2:$E$2200,2,FALSE),"")</f>
        <v/>
      </c>
      <c r="F792" t="str">
        <f>IF($D792&lt;&gt;"",VLOOKUP($D792,Gipfel!$A$2:$E$2200,5,FALSE),"")</f>
        <v/>
      </c>
      <c r="G792" t="str">
        <f>IF($D792&lt;&gt;"",VLOOKUP($D792,Gipfel!$A$2:$E$2200,3,FALSE),"")</f>
        <v/>
      </c>
      <c r="H792" t="str">
        <f>IF($D792&lt;&gt;"",VLOOKUP($D792,Gipfel!$A$2:$E$2200,4,FALSE),"")</f>
        <v/>
      </c>
    </row>
    <row r="793" spans="2:8" x14ac:dyDescent="0.25">
      <c r="B793" s="2" t="str">
        <f t="shared" si="12"/>
        <v/>
      </c>
      <c r="C793" s="3"/>
      <c r="E793" t="str">
        <f>IF($D793&lt;&gt;"",VLOOKUP($D793,Gipfel!$A$2:$E$2200,2,FALSE),"")</f>
        <v/>
      </c>
      <c r="F793" t="str">
        <f>IF($D793&lt;&gt;"",VLOOKUP($D793,Gipfel!$A$2:$E$2200,5,FALSE),"")</f>
        <v/>
      </c>
      <c r="G793" t="str">
        <f>IF($D793&lt;&gt;"",VLOOKUP($D793,Gipfel!$A$2:$E$2200,3,FALSE),"")</f>
        <v/>
      </c>
      <c r="H793" t="str">
        <f>IF($D793&lt;&gt;"",VLOOKUP($D793,Gipfel!$A$2:$E$2200,4,FALSE),"")</f>
        <v/>
      </c>
    </row>
    <row r="794" spans="2:8" x14ac:dyDescent="0.25">
      <c r="B794" s="2" t="str">
        <f t="shared" si="12"/>
        <v/>
      </c>
      <c r="C794" s="3"/>
      <c r="E794" t="str">
        <f>IF($D794&lt;&gt;"",VLOOKUP($D794,Gipfel!$A$2:$E$2200,2,FALSE),"")</f>
        <v/>
      </c>
      <c r="F794" t="str">
        <f>IF($D794&lt;&gt;"",VLOOKUP($D794,Gipfel!$A$2:$E$2200,5,FALSE),"")</f>
        <v/>
      </c>
      <c r="G794" t="str">
        <f>IF($D794&lt;&gt;"",VLOOKUP($D794,Gipfel!$A$2:$E$2200,3,FALSE),"")</f>
        <v/>
      </c>
      <c r="H794" t="str">
        <f>IF($D794&lt;&gt;"",VLOOKUP($D794,Gipfel!$A$2:$E$2200,4,FALSE),"")</f>
        <v/>
      </c>
    </row>
    <row r="795" spans="2:8" x14ac:dyDescent="0.25">
      <c r="B795" s="2" t="str">
        <f t="shared" si="12"/>
        <v/>
      </c>
      <c r="C795" s="3"/>
      <c r="E795" t="str">
        <f>IF($D795&lt;&gt;"",VLOOKUP($D795,Gipfel!$A$2:$E$2200,2,FALSE),"")</f>
        <v/>
      </c>
      <c r="F795" t="str">
        <f>IF($D795&lt;&gt;"",VLOOKUP($D795,Gipfel!$A$2:$E$2200,5,FALSE),"")</f>
        <v/>
      </c>
      <c r="G795" t="str">
        <f>IF($D795&lt;&gt;"",VLOOKUP($D795,Gipfel!$A$2:$E$2200,3,FALSE),"")</f>
        <v/>
      </c>
      <c r="H795" t="str">
        <f>IF($D795&lt;&gt;"",VLOOKUP($D795,Gipfel!$A$2:$E$2200,4,FALSE),"")</f>
        <v/>
      </c>
    </row>
    <row r="796" spans="2:8" x14ac:dyDescent="0.25">
      <c r="B796" s="2" t="str">
        <f t="shared" ref="B796:B859" si="13">IF(D796&lt;&gt;"",B795+1,"")</f>
        <v/>
      </c>
      <c r="C796" s="3"/>
      <c r="E796" t="str">
        <f>IF($D796&lt;&gt;"",VLOOKUP($D796,Gipfel!$A$2:$E$2200,2,FALSE),"")</f>
        <v/>
      </c>
      <c r="F796" t="str">
        <f>IF($D796&lt;&gt;"",VLOOKUP($D796,Gipfel!$A$2:$E$2200,5,FALSE),"")</f>
        <v/>
      </c>
      <c r="G796" t="str">
        <f>IF($D796&lt;&gt;"",VLOOKUP($D796,Gipfel!$A$2:$E$2200,3,FALSE),"")</f>
        <v/>
      </c>
      <c r="H796" t="str">
        <f>IF($D796&lt;&gt;"",VLOOKUP($D796,Gipfel!$A$2:$E$2200,4,FALSE),"")</f>
        <v/>
      </c>
    </row>
    <row r="797" spans="2:8" x14ac:dyDescent="0.25">
      <c r="B797" s="2" t="str">
        <f t="shared" si="13"/>
        <v/>
      </c>
      <c r="C797" s="3"/>
      <c r="E797" t="str">
        <f>IF($D797&lt;&gt;"",VLOOKUP($D797,Gipfel!$A$2:$E$2200,2,FALSE),"")</f>
        <v/>
      </c>
      <c r="F797" t="str">
        <f>IF($D797&lt;&gt;"",VLOOKUP($D797,Gipfel!$A$2:$E$2200,5,FALSE),"")</f>
        <v/>
      </c>
      <c r="G797" t="str">
        <f>IF($D797&lt;&gt;"",VLOOKUP($D797,Gipfel!$A$2:$E$2200,3,FALSE),"")</f>
        <v/>
      </c>
      <c r="H797" t="str">
        <f>IF($D797&lt;&gt;"",VLOOKUP($D797,Gipfel!$A$2:$E$2200,4,FALSE),"")</f>
        <v/>
      </c>
    </row>
    <row r="798" spans="2:8" x14ac:dyDescent="0.25">
      <c r="B798" s="2" t="str">
        <f t="shared" si="13"/>
        <v/>
      </c>
      <c r="C798" s="3"/>
      <c r="E798" t="str">
        <f>IF($D798&lt;&gt;"",VLOOKUP($D798,Gipfel!$A$2:$E$2200,2,FALSE),"")</f>
        <v/>
      </c>
      <c r="F798" t="str">
        <f>IF($D798&lt;&gt;"",VLOOKUP($D798,Gipfel!$A$2:$E$2200,5,FALSE),"")</f>
        <v/>
      </c>
      <c r="G798" t="str">
        <f>IF($D798&lt;&gt;"",VLOOKUP($D798,Gipfel!$A$2:$E$2200,3,FALSE),"")</f>
        <v/>
      </c>
      <c r="H798" t="str">
        <f>IF($D798&lt;&gt;"",VLOOKUP($D798,Gipfel!$A$2:$E$2200,4,FALSE),"")</f>
        <v/>
      </c>
    </row>
    <row r="799" spans="2:8" x14ac:dyDescent="0.25">
      <c r="B799" s="2" t="str">
        <f t="shared" si="13"/>
        <v/>
      </c>
      <c r="C799" s="3"/>
      <c r="E799" t="str">
        <f>IF($D799&lt;&gt;"",VLOOKUP($D799,Gipfel!$A$2:$E$2200,2,FALSE),"")</f>
        <v/>
      </c>
      <c r="F799" t="str">
        <f>IF($D799&lt;&gt;"",VLOOKUP($D799,Gipfel!$A$2:$E$2200,5,FALSE),"")</f>
        <v/>
      </c>
      <c r="G799" t="str">
        <f>IF($D799&lt;&gt;"",VLOOKUP($D799,Gipfel!$A$2:$E$2200,3,FALSE),"")</f>
        <v/>
      </c>
      <c r="H799" t="str">
        <f>IF($D799&lt;&gt;"",VLOOKUP($D799,Gipfel!$A$2:$E$2200,4,FALSE),"")</f>
        <v/>
      </c>
    </row>
    <row r="800" spans="2:8" x14ac:dyDescent="0.25">
      <c r="B800" s="2" t="str">
        <f t="shared" si="13"/>
        <v/>
      </c>
      <c r="C800" s="3"/>
      <c r="E800" t="str">
        <f>IF($D800&lt;&gt;"",VLOOKUP($D800,Gipfel!$A$2:$E$2200,2,FALSE),"")</f>
        <v/>
      </c>
      <c r="F800" t="str">
        <f>IF($D800&lt;&gt;"",VLOOKUP($D800,Gipfel!$A$2:$E$2200,5,FALSE),"")</f>
        <v/>
      </c>
      <c r="G800" t="str">
        <f>IF($D800&lt;&gt;"",VLOOKUP($D800,Gipfel!$A$2:$E$2200,3,FALSE),"")</f>
        <v/>
      </c>
      <c r="H800" t="str">
        <f>IF($D800&lt;&gt;"",VLOOKUP($D800,Gipfel!$A$2:$E$2200,4,FALSE),"")</f>
        <v/>
      </c>
    </row>
    <row r="801" spans="2:8" x14ac:dyDescent="0.25">
      <c r="B801" s="2" t="str">
        <f t="shared" si="13"/>
        <v/>
      </c>
      <c r="C801" s="3"/>
      <c r="E801" t="str">
        <f>IF($D801&lt;&gt;"",VLOOKUP($D801,Gipfel!$A$2:$E$2200,2,FALSE),"")</f>
        <v/>
      </c>
      <c r="F801" t="str">
        <f>IF($D801&lt;&gt;"",VLOOKUP($D801,Gipfel!$A$2:$E$2200,5,FALSE),"")</f>
        <v/>
      </c>
      <c r="G801" t="str">
        <f>IF($D801&lt;&gt;"",VLOOKUP($D801,Gipfel!$A$2:$E$2200,3,FALSE),"")</f>
        <v/>
      </c>
      <c r="H801" t="str">
        <f>IF($D801&lt;&gt;"",VLOOKUP($D801,Gipfel!$A$2:$E$2200,4,FALSE),"")</f>
        <v/>
      </c>
    </row>
    <row r="802" spans="2:8" x14ac:dyDescent="0.25">
      <c r="B802" s="2" t="str">
        <f t="shared" si="13"/>
        <v/>
      </c>
      <c r="C802" s="3"/>
      <c r="E802" t="str">
        <f>IF($D802&lt;&gt;"",VLOOKUP($D802,Gipfel!$A$2:$E$2200,2,FALSE),"")</f>
        <v/>
      </c>
      <c r="F802" t="str">
        <f>IF($D802&lt;&gt;"",VLOOKUP($D802,Gipfel!$A$2:$E$2200,5,FALSE),"")</f>
        <v/>
      </c>
      <c r="G802" t="str">
        <f>IF($D802&lt;&gt;"",VLOOKUP($D802,Gipfel!$A$2:$E$2200,3,FALSE),"")</f>
        <v/>
      </c>
      <c r="H802" t="str">
        <f>IF($D802&lt;&gt;"",VLOOKUP($D802,Gipfel!$A$2:$E$2200,4,FALSE),"")</f>
        <v/>
      </c>
    </row>
    <row r="803" spans="2:8" x14ac:dyDescent="0.25">
      <c r="B803" s="2" t="str">
        <f t="shared" si="13"/>
        <v/>
      </c>
      <c r="C803" s="3"/>
      <c r="E803" t="str">
        <f>IF($D803&lt;&gt;"",VLOOKUP($D803,Gipfel!$A$2:$E$2200,2,FALSE),"")</f>
        <v/>
      </c>
      <c r="F803" t="str">
        <f>IF($D803&lt;&gt;"",VLOOKUP($D803,Gipfel!$A$2:$E$2200,5,FALSE),"")</f>
        <v/>
      </c>
      <c r="G803" t="str">
        <f>IF($D803&lt;&gt;"",VLOOKUP($D803,Gipfel!$A$2:$E$2200,3,FALSE),"")</f>
        <v/>
      </c>
      <c r="H803" t="str">
        <f>IF($D803&lt;&gt;"",VLOOKUP($D803,Gipfel!$A$2:$E$2200,4,FALSE),"")</f>
        <v/>
      </c>
    </row>
    <row r="804" spans="2:8" x14ac:dyDescent="0.25">
      <c r="B804" s="2" t="str">
        <f t="shared" si="13"/>
        <v/>
      </c>
      <c r="C804" s="3"/>
      <c r="E804" t="str">
        <f>IF($D804&lt;&gt;"",VLOOKUP($D804,Gipfel!$A$2:$E$2200,2,FALSE),"")</f>
        <v/>
      </c>
      <c r="F804" t="str">
        <f>IF($D804&lt;&gt;"",VLOOKUP($D804,Gipfel!$A$2:$E$2200,5,FALSE),"")</f>
        <v/>
      </c>
      <c r="G804" t="str">
        <f>IF($D804&lt;&gt;"",VLOOKUP($D804,Gipfel!$A$2:$E$2200,3,FALSE),"")</f>
        <v/>
      </c>
      <c r="H804" t="str">
        <f>IF($D804&lt;&gt;"",VLOOKUP($D804,Gipfel!$A$2:$E$2200,4,FALSE),"")</f>
        <v/>
      </c>
    </row>
    <row r="805" spans="2:8" x14ac:dyDescent="0.25">
      <c r="B805" s="2" t="str">
        <f t="shared" si="13"/>
        <v/>
      </c>
      <c r="C805" s="3"/>
      <c r="E805" t="str">
        <f>IF($D805&lt;&gt;"",VLOOKUP($D805,Gipfel!$A$2:$E$2200,2,FALSE),"")</f>
        <v/>
      </c>
      <c r="F805" t="str">
        <f>IF($D805&lt;&gt;"",VLOOKUP($D805,Gipfel!$A$2:$E$2200,5,FALSE),"")</f>
        <v/>
      </c>
      <c r="G805" t="str">
        <f>IF($D805&lt;&gt;"",VLOOKUP($D805,Gipfel!$A$2:$E$2200,3,FALSE),"")</f>
        <v/>
      </c>
      <c r="H805" t="str">
        <f>IF($D805&lt;&gt;"",VLOOKUP($D805,Gipfel!$A$2:$E$2200,4,FALSE),"")</f>
        <v/>
      </c>
    </row>
    <row r="806" spans="2:8" x14ac:dyDescent="0.25">
      <c r="B806" s="2" t="str">
        <f t="shared" si="13"/>
        <v/>
      </c>
      <c r="C806" s="3"/>
      <c r="E806" t="str">
        <f>IF($D806&lt;&gt;"",VLOOKUP($D806,Gipfel!$A$2:$E$2200,2,FALSE),"")</f>
        <v/>
      </c>
      <c r="F806" t="str">
        <f>IF($D806&lt;&gt;"",VLOOKUP($D806,Gipfel!$A$2:$E$2200,5,FALSE),"")</f>
        <v/>
      </c>
      <c r="G806" t="str">
        <f>IF($D806&lt;&gt;"",VLOOKUP($D806,Gipfel!$A$2:$E$2200,3,FALSE),"")</f>
        <v/>
      </c>
      <c r="H806" t="str">
        <f>IF($D806&lt;&gt;"",VLOOKUP($D806,Gipfel!$A$2:$E$2200,4,FALSE),"")</f>
        <v/>
      </c>
    </row>
    <row r="807" spans="2:8" x14ac:dyDescent="0.25">
      <c r="B807" s="2" t="str">
        <f t="shared" si="13"/>
        <v/>
      </c>
      <c r="C807" s="3"/>
      <c r="E807" t="str">
        <f>IF($D807&lt;&gt;"",VLOOKUP($D807,Gipfel!$A$2:$E$2200,2,FALSE),"")</f>
        <v/>
      </c>
      <c r="F807" t="str">
        <f>IF($D807&lt;&gt;"",VLOOKUP($D807,Gipfel!$A$2:$E$2200,5,FALSE),"")</f>
        <v/>
      </c>
      <c r="G807" t="str">
        <f>IF($D807&lt;&gt;"",VLOOKUP($D807,Gipfel!$A$2:$E$2200,3,FALSE),"")</f>
        <v/>
      </c>
      <c r="H807" t="str">
        <f>IF($D807&lt;&gt;"",VLOOKUP($D807,Gipfel!$A$2:$E$2200,4,FALSE),"")</f>
        <v/>
      </c>
    </row>
    <row r="808" spans="2:8" x14ac:dyDescent="0.25">
      <c r="B808" s="2" t="str">
        <f t="shared" si="13"/>
        <v/>
      </c>
      <c r="C808" s="3"/>
      <c r="E808" t="str">
        <f>IF($D808&lt;&gt;"",VLOOKUP($D808,Gipfel!$A$2:$E$2200,2,FALSE),"")</f>
        <v/>
      </c>
      <c r="F808" t="str">
        <f>IF($D808&lt;&gt;"",VLOOKUP($D808,Gipfel!$A$2:$E$2200,5,FALSE),"")</f>
        <v/>
      </c>
      <c r="G808" t="str">
        <f>IF($D808&lt;&gt;"",VLOOKUP($D808,Gipfel!$A$2:$E$2200,3,FALSE),"")</f>
        <v/>
      </c>
      <c r="H808" t="str">
        <f>IF($D808&lt;&gt;"",VLOOKUP($D808,Gipfel!$A$2:$E$2200,4,FALSE),"")</f>
        <v/>
      </c>
    </row>
    <row r="809" spans="2:8" x14ac:dyDescent="0.25">
      <c r="B809" s="2" t="str">
        <f t="shared" si="13"/>
        <v/>
      </c>
      <c r="C809" s="3"/>
      <c r="E809" t="str">
        <f>IF($D809&lt;&gt;"",VLOOKUP($D809,Gipfel!$A$2:$E$2200,2,FALSE),"")</f>
        <v/>
      </c>
      <c r="F809" t="str">
        <f>IF($D809&lt;&gt;"",VLOOKUP($D809,Gipfel!$A$2:$E$2200,5,FALSE),"")</f>
        <v/>
      </c>
      <c r="G809" t="str">
        <f>IF($D809&lt;&gt;"",VLOOKUP($D809,Gipfel!$A$2:$E$2200,3,FALSE),"")</f>
        <v/>
      </c>
      <c r="H809" t="str">
        <f>IF($D809&lt;&gt;"",VLOOKUP($D809,Gipfel!$A$2:$E$2200,4,FALSE),"")</f>
        <v/>
      </c>
    </row>
    <row r="810" spans="2:8" x14ac:dyDescent="0.25">
      <c r="B810" s="2" t="str">
        <f t="shared" si="13"/>
        <v/>
      </c>
      <c r="C810" s="3"/>
      <c r="E810" t="str">
        <f>IF($D810&lt;&gt;"",VLOOKUP($D810,Gipfel!$A$2:$E$2200,2,FALSE),"")</f>
        <v/>
      </c>
      <c r="F810" t="str">
        <f>IF($D810&lt;&gt;"",VLOOKUP($D810,Gipfel!$A$2:$E$2200,5,FALSE),"")</f>
        <v/>
      </c>
      <c r="G810" t="str">
        <f>IF($D810&lt;&gt;"",VLOOKUP($D810,Gipfel!$A$2:$E$2200,3,FALSE),"")</f>
        <v/>
      </c>
      <c r="H810" t="str">
        <f>IF($D810&lt;&gt;"",VLOOKUP($D810,Gipfel!$A$2:$E$2200,4,FALSE),"")</f>
        <v/>
      </c>
    </row>
    <row r="811" spans="2:8" x14ac:dyDescent="0.25">
      <c r="B811" s="2" t="str">
        <f t="shared" si="13"/>
        <v/>
      </c>
      <c r="C811" s="3"/>
      <c r="E811" t="str">
        <f>IF($D811&lt;&gt;"",VLOOKUP($D811,Gipfel!$A$2:$E$2200,2,FALSE),"")</f>
        <v/>
      </c>
      <c r="F811" t="str">
        <f>IF($D811&lt;&gt;"",VLOOKUP($D811,Gipfel!$A$2:$E$2200,5,FALSE),"")</f>
        <v/>
      </c>
      <c r="G811" t="str">
        <f>IF($D811&lt;&gt;"",VLOOKUP($D811,Gipfel!$A$2:$E$2200,3,FALSE),"")</f>
        <v/>
      </c>
      <c r="H811" t="str">
        <f>IF($D811&lt;&gt;"",VLOOKUP($D811,Gipfel!$A$2:$E$2200,4,FALSE),"")</f>
        <v/>
      </c>
    </row>
    <row r="812" spans="2:8" x14ac:dyDescent="0.25">
      <c r="B812" s="2" t="str">
        <f t="shared" si="13"/>
        <v/>
      </c>
      <c r="C812" s="3"/>
      <c r="E812" t="str">
        <f>IF($D812&lt;&gt;"",VLOOKUP($D812,Gipfel!$A$2:$E$2200,2,FALSE),"")</f>
        <v/>
      </c>
      <c r="F812" t="str">
        <f>IF($D812&lt;&gt;"",VLOOKUP($D812,Gipfel!$A$2:$E$2200,5,FALSE),"")</f>
        <v/>
      </c>
      <c r="G812" t="str">
        <f>IF($D812&lt;&gt;"",VLOOKUP($D812,Gipfel!$A$2:$E$2200,3,FALSE),"")</f>
        <v/>
      </c>
      <c r="H812" t="str">
        <f>IF($D812&lt;&gt;"",VLOOKUP($D812,Gipfel!$A$2:$E$2200,4,FALSE),"")</f>
        <v/>
      </c>
    </row>
    <row r="813" spans="2:8" x14ac:dyDescent="0.25">
      <c r="B813" s="2" t="str">
        <f t="shared" si="13"/>
        <v/>
      </c>
      <c r="C813" s="3"/>
      <c r="E813" t="str">
        <f>IF($D813&lt;&gt;"",VLOOKUP($D813,Gipfel!$A$2:$E$2200,2,FALSE),"")</f>
        <v/>
      </c>
      <c r="F813" t="str">
        <f>IF($D813&lt;&gt;"",VLOOKUP($D813,Gipfel!$A$2:$E$2200,5,FALSE),"")</f>
        <v/>
      </c>
      <c r="G813" t="str">
        <f>IF($D813&lt;&gt;"",VLOOKUP($D813,Gipfel!$A$2:$E$2200,3,FALSE),"")</f>
        <v/>
      </c>
      <c r="H813" t="str">
        <f>IF($D813&lt;&gt;"",VLOOKUP($D813,Gipfel!$A$2:$E$2200,4,FALSE),"")</f>
        <v/>
      </c>
    </row>
    <row r="814" spans="2:8" x14ac:dyDescent="0.25">
      <c r="B814" s="2" t="str">
        <f t="shared" si="13"/>
        <v/>
      </c>
      <c r="C814" s="3"/>
      <c r="E814" t="str">
        <f>IF($D814&lt;&gt;"",VLOOKUP($D814,Gipfel!$A$2:$E$2200,2,FALSE),"")</f>
        <v/>
      </c>
      <c r="F814" t="str">
        <f>IF($D814&lt;&gt;"",VLOOKUP($D814,Gipfel!$A$2:$E$2200,5,FALSE),"")</f>
        <v/>
      </c>
      <c r="G814" t="str">
        <f>IF($D814&lt;&gt;"",VLOOKUP($D814,Gipfel!$A$2:$E$2200,3,FALSE),"")</f>
        <v/>
      </c>
      <c r="H814" t="str">
        <f>IF($D814&lt;&gt;"",VLOOKUP($D814,Gipfel!$A$2:$E$2200,4,FALSE),"")</f>
        <v/>
      </c>
    </row>
    <row r="815" spans="2:8" x14ac:dyDescent="0.25">
      <c r="B815" s="2" t="str">
        <f t="shared" si="13"/>
        <v/>
      </c>
      <c r="C815" s="3"/>
      <c r="E815" t="str">
        <f>IF($D815&lt;&gt;"",VLOOKUP($D815,Gipfel!$A$2:$E$2200,2,FALSE),"")</f>
        <v/>
      </c>
      <c r="F815" t="str">
        <f>IF($D815&lt;&gt;"",VLOOKUP($D815,Gipfel!$A$2:$E$2200,5,FALSE),"")</f>
        <v/>
      </c>
      <c r="G815" t="str">
        <f>IF($D815&lt;&gt;"",VLOOKUP($D815,Gipfel!$A$2:$E$2200,3,FALSE),"")</f>
        <v/>
      </c>
      <c r="H815" t="str">
        <f>IF($D815&lt;&gt;"",VLOOKUP($D815,Gipfel!$A$2:$E$2200,4,FALSE),"")</f>
        <v/>
      </c>
    </row>
    <row r="816" spans="2:8" x14ac:dyDescent="0.25">
      <c r="B816" s="2" t="str">
        <f t="shared" si="13"/>
        <v/>
      </c>
      <c r="C816" s="3"/>
      <c r="E816" t="str">
        <f>IF($D816&lt;&gt;"",VLOOKUP($D816,Gipfel!$A$2:$E$2200,2,FALSE),"")</f>
        <v/>
      </c>
      <c r="F816" t="str">
        <f>IF($D816&lt;&gt;"",VLOOKUP($D816,Gipfel!$A$2:$E$2200,5,FALSE),"")</f>
        <v/>
      </c>
      <c r="G816" t="str">
        <f>IF($D816&lt;&gt;"",VLOOKUP($D816,Gipfel!$A$2:$E$2200,3,FALSE),"")</f>
        <v/>
      </c>
      <c r="H816" t="str">
        <f>IF($D816&lt;&gt;"",VLOOKUP($D816,Gipfel!$A$2:$E$2200,4,FALSE),"")</f>
        <v/>
      </c>
    </row>
    <row r="817" spans="2:8" x14ac:dyDescent="0.25">
      <c r="B817" s="2" t="str">
        <f t="shared" si="13"/>
        <v/>
      </c>
      <c r="C817" s="3"/>
      <c r="E817" t="str">
        <f>IF($D817&lt;&gt;"",VLOOKUP($D817,Gipfel!$A$2:$E$2200,2,FALSE),"")</f>
        <v/>
      </c>
      <c r="F817" t="str">
        <f>IF($D817&lt;&gt;"",VLOOKUP($D817,Gipfel!$A$2:$E$2200,5,FALSE),"")</f>
        <v/>
      </c>
      <c r="G817" t="str">
        <f>IF($D817&lt;&gt;"",VLOOKUP($D817,Gipfel!$A$2:$E$2200,3,FALSE),"")</f>
        <v/>
      </c>
      <c r="H817" t="str">
        <f>IF($D817&lt;&gt;"",VLOOKUP($D817,Gipfel!$A$2:$E$2200,4,FALSE),"")</f>
        <v/>
      </c>
    </row>
    <row r="818" spans="2:8" x14ac:dyDescent="0.25">
      <c r="B818" s="2" t="str">
        <f t="shared" si="13"/>
        <v/>
      </c>
      <c r="C818" s="3"/>
      <c r="E818" t="str">
        <f>IF($D818&lt;&gt;"",VLOOKUP($D818,Gipfel!$A$2:$E$2200,2,FALSE),"")</f>
        <v/>
      </c>
      <c r="F818" t="str">
        <f>IF($D818&lt;&gt;"",VLOOKUP($D818,Gipfel!$A$2:$E$2200,5,FALSE),"")</f>
        <v/>
      </c>
      <c r="G818" t="str">
        <f>IF($D818&lt;&gt;"",VLOOKUP($D818,Gipfel!$A$2:$E$2200,3,FALSE),"")</f>
        <v/>
      </c>
      <c r="H818" t="str">
        <f>IF($D818&lt;&gt;"",VLOOKUP($D818,Gipfel!$A$2:$E$2200,4,FALSE),"")</f>
        <v/>
      </c>
    </row>
    <row r="819" spans="2:8" x14ac:dyDescent="0.25">
      <c r="B819" s="2" t="str">
        <f t="shared" si="13"/>
        <v/>
      </c>
      <c r="C819" s="3"/>
      <c r="E819" t="str">
        <f>IF($D819&lt;&gt;"",VLOOKUP($D819,Gipfel!$A$2:$E$2200,2,FALSE),"")</f>
        <v/>
      </c>
      <c r="F819" t="str">
        <f>IF($D819&lt;&gt;"",VLOOKUP($D819,Gipfel!$A$2:$E$2200,5,FALSE),"")</f>
        <v/>
      </c>
      <c r="G819" t="str">
        <f>IF($D819&lt;&gt;"",VLOOKUP($D819,Gipfel!$A$2:$E$2200,3,FALSE),"")</f>
        <v/>
      </c>
      <c r="H819" t="str">
        <f>IF($D819&lt;&gt;"",VLOOKUP($D819,Gipfel!$A$2:$E$2200,4,FALSE),"")</f>
        <v/>
      </c>
    </row>
    <row r="820" spans="2:8" x14ac:dyDescent="0.25">
      <c r="B820" s="2" t="str">
        <f t="shared" si="13"/>
        <v/>
      </c>
      <c r="C820" s="3"/>
      <c r="E820" t="str">
        <f>IF($D820&lt;&gt;"",VLOOKUP($D820,Gipfel!$A$2:$E$2200,2,FALSE),"")</f>
        <v/>
      </c>
      <c r="F820" t="str">
        <f>IF($D820&lt;&gt;"",VLOOKUP($D820,Gipfel!$A$2:$E$2200,5,FALSE),"")</f>
        <v/>
      </c>
      <c r="G820" t="str">
        <f>IF($D820&lt;&gt;"",VLOOKUP($D820,Gipfel!$A$2:$E$2200,3,FALSE),"")</f>
        <v/>
      </c>
      <c r="H820" t="str">
        <f>IF($D820&lt;&gt;"",VLOOKUP($D820,Gipfel!$A$2:$E$2200,4,FALSE),"")</f>
        <v/>
      </c>
    </row>
    <row r="821" spans="2:8" x14ac:dyDescent="0.25">
      <c r="B821" s="2" t="str">
        <f t="shared" si="13"/>
        <v/>
      </c>
      <c r="C821" s="3"/>
      <c r="E821" t="str">
        <f>IF($D821&lt;&gt;"",VLOOKUP($D821,Gipfel!$A$2:$E$2200,2,FALSE),"")</f>
        <v/>
      </c>
      <c r="F821" t="str">
        <f>IF($D821&lt;&gt;"",VLOOKUP($D821,Gipfel!$A$2:$E$2200,5,FALSE),"")</f>
        <v/>
      </c>
      <c r="G821" t="str">
        <f>IF($D821&lt;&gt;"",VLOOKUP($D821,Gipfel!$A$2:$E$2200,3,FALSE),"")</f>
        <v/>
      </c>
      <c r="H821" t="str">
        <f>IF($D821&lt;&gt;"",VLOOKUP($D821,Gipfel!$A$2:$E$2200,4,FALSE),"")</f>
        <v/>
      </c>
    </row>
    <row r="822" spans="2:8" x14ac:dyDescent="0.25">
      <c r="B822" s="2" t="str">
        <f t="shared" si="13"/>
        <v/>
      </c>
      <c r="C822" s="3"/>
      <c r="E822" t="str">
        <f>IF($D822&lt;&gt;"",VLOOKUP($D822,Gipfel!$A$2:$E$2200,2,FALSE),"")</f>
        <v/>
      </c>
      <c r="F822" t="str">
        <f>IF($D822&lt;&gt;"",VLOOKUP($D822,Gipfel!$A$2:$E$2200,5,FALSE),"")</f>
        <v/>
      </c>
      <c r="G822" t="str">
        <f>IF($D822&lt;&gt;"",VLOOKUP($D822,Gipfel!$A$2:$E$2200,3,FALSE),"")</f>
        <v/>
      </c>
      <c r="H822" t="str">
        <f>IF($D822&lt;&gt;"",VLOOKUP($D822,Gipfel!$A$2:$E$2200,4,FALSE),"")</f>
        <v/>
      </c>
    </row>
    <row r="823" spans="2:8" x14ac:dyDescent="0.25">
      <c r="B823" s="2" t="str">
        <f t="shared" si="13"/>
        <v/>
      </c>
      <c r="C823" s="3"/>
      <c r="E823" t="str">
        <f>IF($D823&lt;&gt;"",VLOOKUP($D823,Gipfel!$A$2:$E$2200,2,FALSE),"")</f>
        <v/>
      </c>
      <c r="F823" t="str">
        <f>IF($D823&lt;&gt;"",VLOOKUP($D823,Gipfel!$A$2:$E$2200,5,FALSE),"")</f>
        <v/>
      </c>
      <c r="G823" t="str">
        <f>IF($D823&lt;&gt;"",VLOOKUP($D823,Gipfel!$A$2:$E$2200,3,FALSE),"")</f>
        <v/>
      </c>
      <c r="H823" t="str">
        <f>IF($D823&lt;&gt;"",VLOOKUP($D823,Gipfel!$A$2:$E$2200,4,FALSE),"")</f>
        <v/>
      </c>
    </row>
    <row r="824" spans="2:8" x14ac:dyDescent="0.25">
      <c r="B824" s="2" t="str">
        <f t="shared" si="13"/>
        <v/>
      </c>
      <c r="C824" s="3"/>
      <c r="E824" t="str">
        <f>IF($D824&lt;&gt;"",VLOOKUP($D824,Gipfel!$A$2:$E$2200,2,FALSE),"")</f>
        <v/>
      </c>
      <c r="F824" t="str">
        <f>IF($D824&lt;&gt;"",VLOOKUP($D824,Gipfel!$A$2:$E$2200,5,FALSE),"")</f>
        <v/>
      </c>
      <c r="G824" t="str">
        <f>IF($D824&lt;&gt;"",VLOOKUP($D824,Gipfel!$A$2:$E$2200,3,FALSE),"")</f>
        <v/>
      </c>
      <c r="H824" t="str">
        <f>IF($D824&lt;&gt;"",VLOOKUP($D824,Gipfel!$A$2:$E$2200,4,FALSE),"")</f>
        <v/>
      </c>
    </row>
    <row r="825" spans="2:8" x14ac:dyDescent="0.25">
      <c r="B825" s="2" t="str">
        <f t="shared" si="13"/>
        <v/>
      </c>
      <c r="C825" s="3"/>
      <c r="E825" t="str">
        <f>IF($D825&lt;&gt;"",VLOOKUP($D825,Gipfel!$A$2:$E$2200,2,FALSE),"")</f>
        <v/>
      </c>
      <c r="F825" t="str">
        <f>IF($D825&lt;&gt;"",VLOOKUP($D825,Gipfel!$A$2:$E$2200,5,FALSE),"")</f>
        <v/>
      </c>
      <c r="G825" t="str">
        <f>IF($D825&lt;&gt;"",VLOOKUP($D825,Gipfel!$A$2:$E$2200,3,FALSE),"")</f>
        <v/>
      </c>
      <c r="H825" t="str">
        <f>IF($D825&lt;&gt;"",VLOOKUP($D825,Gipfel!$A$2:$E$2200,4,FALSE),"")</f>
        <v/>
      </c>
    </row>
    <row r="826" spans="2:8" x14ac:dyDescent="0.25">
      <c r="B826" s="2" t="str">
        <f t="shared" si="13"/>
        <v/>
      </c>
      <c r="C826" s="3"/>
      <c r="E826" t="str">
        <f>IF($D826&lt;&gt;"",VLOOKUP($D826,Gipfel!$A$2:$E$2200,2,FALSE),"")</f>
        <v/>
      </c>
      <c r="F826" t="str">
        <f>IF($D826&lt;&gt;"",VLOOKUP($D826,Gipfel!$A$2:$E$2200,5,FALSE),"")</f>
        <v/>
      </c>
      <c r="G826" t="str">
        <f>IF($D826&lt;&gt;"",VLOOKUP($D826,Gipfel!$A$2:$E$2200,3,FALSE),"")</f>
        <v/>
      </c>
      <c r="H826" t="str">
        <f>IF($D826&lt;&gt;"",VLOOKUP($D826,Gipfel!$A$2:$E$2200,4,FALSE),"")</f>
        <v/>
      </c>
    </row>
    <row r="827" spans="2:8" x14ac:dyDescent="0.25">
      <c r="B827" s="2" t="str">
        <f t="shared" si="13"/>
        <v/>
      </c>
      <c r="C827" s="3"/>
      <c r="E827" t="str">
        <f>IF($D827&lt;&gt;"",VLOOKUP($D827,Gipfel!$A$2:$E$2200,2,FALSE),"")</f>
        <v/>
      </c>
      <c r="F827" t="str">
        <f>IF($D827&lt;&gt;"",VLOOKUP($D827,Gipfel!$A$2:$E$2200,5,FALSE),"")</f>
        <v/>
      </c>
      <c r="G827" t="str">
        <f>IF($D827&lt;&gt;"",VLOOKUP($D827,Gipfel!$A$2:$E$2200,3,FALSE),"")</f>
        <v/>
      </c>
      <c r="H827" t="str">
        <f>IF($D827&lt;&gt;"",VLOOKUP($D827,Gipfel!$A$2:$E$2200,4,FALSE),"")</f>
        <v/>
      </c>
    </row>
    <row r="828" spans="2:8" x14ac:dyDescent="0.25">
      <c r="B828" s="2" t="str">
        <f t="shared" si="13"/>
        <v/>
      </c>
      <c r="C828" s="3"/>
      <c r="E828" t="str">
        <f>IF($D828&lt;&gt;"",VLOOKUP($D828,Gipfel!$A$2:$E$2200,2,FALSE),"")</f>
        <v/>
      </c>
      <c r="F828" t="str">
        <f>IF($D828&lt;&gt;"",VLOOKUP($D828,Gipfel!$A$2:$E$2200,5,FALSE),"")</f>
        <v/>
      </c>
      <c r="G828" t="str">
        <f>IF($D828&lt;&gt;"",VLOOKUP($D828,Gipfel!$A$2:$E$2200,3,FALSE),"")</f>
        <v/>
      </c>
      <c r="H828" t="str">
        <f>IF($D828&lt;&gt;"",VLOOKUP($D828,Gipfel!$A$2:$E$2200,4,FALSE),"")</f>
        <v/>
      </c>
    </row>
    <row r="829" spans="2:8" x14ac:dyDescent="0.25">
      <c r="B829" s="2" t="str">
        <f t="shared" si="13"/>
        <v/>
      </c>
      <c r="C829" s="3"/>
      <c r="E829" t="str">
        <f>IF($D829&lt;&gt;"",VLOOKUP($D829,Gipfel!$A$2:$E$2200,2,FALSE),"")</f>
        <v/>
      </c>
      <c r="F829" t="str">
        <f>IF($D829&lt;&gt;"",VLOOKUP($D829,Gipfel!$A$2:$E$2200,5,FALSE),"")</f>
        <v/>
      </c>
      <c r="G829" t="str">
        <f>IF($D829&lt;&gt;"",VLOOKUP($D829,Gipfel!$A$2:$E$2200,3,FALSE),"")</f>
        <v/>
      </c>
      <c r="H829" t="str">
        <f>IF($D829&lt;&gt;"",VLOOKUP($D829,Gipfel!$A$2:$E$2200,4,FALSE),"")</f>
        <v/>
      </c>
    </row>
    <row r="830" spans="2:8" x14ac:dyDescent="0.25">
      <c r="B830" s="2" t="str">
        <f t="shared" si="13"/>
        <v/>
      </c>
      <c r="C830" s="3"/>
      <c r="E830" t="str">
        <f>IF($D830&lt;&gt;"",VLOOKUP($D830,Gipfel!$A$2:$E$2200,2,FALSE),"")</f>
        <v/>
      </c>
      <c r="F830" t="str">
        <f>IF($D830&lt;&gt;"",VLOOKUP($D830,Gipfel!$A$2:$E$2200,5,FALSE),"")</f>
        <v/>
      </c>
      <c r="G830" t="str">
        <f>IF($D830&lt;&gt;"",VLOOKUP($D830,Gipfel!$A$2:$E$2200,3,FALSE),"")</f>
        <v/>
      </c>
      <c r="H830" t="str">
        <f>IF($D830&lt;&gt;"",VLOOKUP($D830,Gipfel!$A$2:$E$2200,4,FALSE),"")</f>
        <v/>
      </c>
    </row>
    <row r="831" spans="2:8" x14ac:dyDescent="0.25">
      <c r="B831" s="2" t="str">
        <f t="shared" si="13"/>
        <v/>
      </c>
      <c r="C831" s="3"/>
      <c r="E831" t="str">
        <f>IF($D831&lt;&gt;"",VLOOKUP($D831,Gipfel!$A$2:$E$2200,2,FALSE),"")</f>
        <v/>
      </c>
      <c r="F831" t="str">
        <f>IF($D831&lt;&gt;"",VLOOKUP($D831,Gipfel!$A$2:$E$2200,5,FALSE),"")</f>
        <v/>
      </c>
      <c r="G831" t="str">
        <f>IF($D831&lt;&gt;"",VLOOKUP($D831,Gipfel!$A$2:$E$2200,3,FALSE),"")</f>
        <v/>
      </c>
      <c r="H831" t="str">
        <f>IF($D831&lt;&gt;"",VLOOKUP($D831,Gipfel!$A$2:$E$2200,4,FALSE),"")</f>
        <v/>
      </c>
    </row>
    <row r="832" spans="2:8" x14ac:dyDescent="0.25">
      <c r="B832" s="2" t="str">
        <f t="shared" si="13"/>
        <v/>
      </c>
      <c r="C832" s="3"/>
      <c r="E832" t="str">
        <f>IF($D832&lt;&gt;"",VLOOKUP($D832,Gipfel!$A$2:$E$2200,2,FALSE),"")</f>
        <v/>
      </c>
      <c r="F832" t="str">
        <f>IF($D832&lt;&gt;"",VLOOKUP($D832,Gipfel!$A$2:$E$2200,5,FALSE),"")</f>
        <v/>
      </c>
      <c r="G832" t="str">
        <f>IF($D832&lt;&gt;"",VLOOKUP($D832,Gipfel!$A$2:$E$2200,3,FALSE),"")</f>
        <v/>
      </c>
      <c r="H832" t="str">
        <f>IF($D832&lt;&gt;"",VLOOKUP($D832,Gipfel!$A$2:$E$2200,4,FALSE),"")</f>
        <v/>
      </c>
    </row>
    <row r="833" spans="2:8" x14ac:dyDescent="0.25">
      <c r="B833" s="2" t="str">
        <f t="shared" si="13"/>
        <v/>
      </c>
      <c r="C833" s="3"/>
      <c r="E833" t="str">
        <f>IF($D833&lt;&gt;"",VLOOKUP($D833,Gipfel!$A$2:$E$2200,2,FALSE),"")</f>
        <v/>
      </c>
      <c r="F833" t="str">
        <f>IF($D833&lt;&gt;"",VLOOKUP($D833,Gipfel!$A$2:$E$2200,5,FALSE),"")</f>
        <v/>
      </c>
      <c r="G833" t="str">
        <f>IF($D833&lt;&gt;"",VLOOKUP($D833,Gipfel!$A$2:$E$2200,3,FALSE),"")</f>
        <v/>
      </c>
      <c r="H833" t="str">
        <f>IF($D833&lt;&gt;"",VLOOKUP($D833,Gipfel!$A$2:$E$2200,4,FALSE),"")</f>
        <v/>
      </c>
    </row>
    <row r="834" spans="2:8" x14ac:dyDescent="0.25">
      <c r="B834" s="2" t="str">
        <f t="shared" si="13"/>
        <v/>
      </c>
      <c r="C834" s="3"/>
      <c r="E834" t="str">
        <f>IF($D834&lt;&gt;"",VLOOKUP($D834,Gipfel!$A$2:$E$2200,2,FALSE),"")</f>
        <v/>
      </c>
      <c r="F834" t="str">
        <f>IF($D834&lt;&gt;"",VLOOKUP($D834,Gipfel!$A$2:$E$2200,5,FALSE),"")</f>
        <v/>
      </c>
      <c r="G834" t="str">
        <f>IF($D834&lt;&gt;"",VLOOKUP($D834,Gipfel!$A$2:$E$2200,3,FALSE),"")</f>
        <v/>
      </c>
      <c r="H834" t="str">
        <f>IF($D834&lt;&gt;"",VLOOKUP($D834,Gipfel!$A$2:$E$2200,4,FALSE),"")</f>
        <v/>
      </c>
    </row>
    <row r="835" spans="2:8" x14ac:dyDescent="0.25">
      <c r="B835" s="2" t="str">
        <f t="shared" si="13"/>
        <v/>
      </c>
      <c r="C835" s="3"/>
      <c r="E835" t="str">
        <f>IF($D835&lt;&gt;"",VLOOKUP($D835,Gipfel!$A$2:$E$2200,2,FALSE),"")</f>
        <v/>
      </c>
      <c r="F835" t="str">
        <f>IF($D835&lt;&gt;"",VLOOKUP($D835,Gipfel!$A$2:$E$2200,5,FALSE),"")</f>
        <v/>
      </c>
      <c r="G835" t="str">
        <f>IF($D835&lt;&gt;"",VLOOKUP($D835,Gipfel!$A$2:$E$2200,3,FALSE),"")</f>
        <v/>
      </c>
      <c r="H835" t="str">
        <f>IF($D835&lt;&gt;"",VLOOKUP($D835,Gipfel!$A$2:$E$2200,4,FALSE),"")</f>
        <v/>
      </c>
    </row>
    <row r="836" spans="2:8" x14ac:dyDescent="0.25">
      <c r="B836" s="2" t="str">
        <f t="shared" si="13"/>
        <v/>
      </c>
      <c r="C836" s="3"/>
      <c r="E836" t="str">
        <f>IF($D836&lt;&gt;"",VLOOKUP($D836,Gipfel!$A$2:$E$2200,2,FALSE),"")</f>
        <v/>
      </c>
      <c r="F836" t="str">
        <f>IF($D836&lt;&gt;"",VLOOKUP($D836,Gipfel!$A$2:$E$2200,5,FALSE),"")</f>
        <v/>
      </c>
      <c r="G836" t="str">
        <f>IF($D836&lt;&gt;"",VLOOKUP($D836,Gipfel!$A$2:$E$2200,3,FALSE),"")</f>
        <v/>
      </c>
      <c r="H836" t="str">
        <f>IF($D836&lt;&gt;"",VLOOKUP($D836,Gipfel!$A$2:$E$2200,4,FALSE),"")</f>
        <v/>
      </c>
    </row>
    <row r="837" spans="2:8" x14ac:dyDescent="0.25">
      <c r="B837" s="2" t="str">
        <f t="shared" si="13"/>
        <v/>
      </c>
      <c r="C837" s="3"/>
      <c r="E837" t="str">
        <f>IF($D837&lt;&gt;"",VLOOKUP($D837,Gipfel!$A$2:$E$2200,2,FALSE),"")</f>
        <v/>
      </c>
      <c r="F837" t="str">
        <f>IF($D837&lt;&gt;"",VLOOKUP($D837,Gipfel!$A$2:$E$2200,5,FALSE),"")</f>
        <v/>
      </c>
      <c r="G837" t="str">
        <f>IF($D837&lt;&gt;"",VLOOKUP($D837,Gipfel!$A$2:$E$2200,3,FALSE),"")</f>
        <v/>
      </c>
      <c r="H837" t="str">
        <f>IF($D837&lt;&gt;"",VLOOKUP($D837,Gipfel!$A$2:$E$2200,4,FALSE),"")</f>
        <v/>
      </c>
    </row>
    <row r="838" spans="2:8" x14ac:dyDescent="0.25">
      <c r="B838" s="2" t="str">
        <f t="shared" si="13"/>
        <v/>
      </c>
      <c r="C838" s="3"/>
      <c r="E838" t="str">
        <f>IF($D838&lt;&gt;"",VLOOKUP($D838,Gipfel!$A$2:$E$2200,2,FALSE),"")</f>
        <v/>
      </c>
      <c r="F838" t="str">
        <f>IF($D838&lt;&gt;"",VLOOKUP($D838,Gipfel!$A$2:$E$2200,5,FALSE),"")</f>
        <v/>
      </c>
      <c r="G838" t="str">
        <f>IF($D838&lt;&gt;"",VLOOKUP($D838,Gipfel!$A$2:$E$2200,3,FALSE),"")</f>
        <v/>
      </c>
      <c r="H838" t="str">
        <f>IF($D838&lt;&gt;"",VLOOKUP($D838,Gipfel!$A$2:$E$2200,4,FALSE),"")</f>
        <v/>
      </c>
    </row>
    <row r="839" spans="2:8" x14ac:dyDescent="0.25">
      <c r="B839" s="2" t="str">
        <f t="shared" si="13"/>
        <v/>
      </c>
      <c r="C839" s="3"/>
      <c r="E839" t="str">
        <f>IF($D839&lt;&gt;"",VLOOKUP($D839,Gipfel!$A$2:$E$2200,2,FALSE),"")</f>
        <v/>
      </c>
      <c r="F839" t="str">
        <f>IF($D839&lt;&gt;"",VLOOKUP($D839,Gipfel!$A$2:$E$2200,5,FALSE),"")</f>
        <v/>
      </c>
      <c r="G839" t="str">
        <f>IF($D839&lt;&gt;"",VLOOKUP($D839,Gipfel!$A$2:$E$2200,3,FALSE),"")</f>
        <v/>
      </c>
      <c r="H839" t="str">
        <f>IF($D839&lt;&gt;"",VLOOKUP($D839,Gipfel!$A$2:$E$2200,4,FALSE),"")</f>
        <v/>
      </c>
    </row>
    <row r="840" spans="2:8" x14ac:dyDescent="0.25">
      <c r="B840" s="2" t="str">
        <f t="shared" si="13"/>
        <v/>
      </c>
      <c r="C840" s="3"/>
      <c r="E840" t="str">
        <f>IF($D840&lt;&gt;"",VLOOKUP($D840,Gipfel!$A$2:$E$2200,2,FALSE),"")</f>
        <v/>
      </c>
      <c r="F840" t="str">
        <f>IF($D840&lt;&gt;"",VLOOKUP($D840,Gipfel!$A$2:$E$2200,5,FALSE),"")</f>
        <v/>
      </c>
      <c r="G840" t="str">
        <f>IF($D840&lt;&gt;"",VLOOKUP($D840,Gipfel!$A$2:$E$2200,3,FALSE),"")</f>
        <v/>
      </c>
      <c r="H840" t="str">
        <f>IF($D840&lt;&gt;"",VLOOKUP($D840,Gipfel!$A$2:$E$2200,4,FALSE),"")</f>
        <v/>
      </c>
    </row>
    <row r="841" spans="2:8" x14ac:dyDescent="0.25">
      <c r="B841" s="2" t="str">
        <f t="shared" si="13"/>
        <v/>
      </c>
      <c r="C841" s="3"/>
      <c r="E841" t="str">
        <f>IF($D841&lt;&gt;"",VLOOKUP($D841,Gipfel!$A$2:$E$2200,2,FALSE),"")</f>
        <v/>
      </c>
      <c r="F841" t="str">
        <f>IF($D841&lt;&gt;"",VLOOKUP($D841,Gipfel!$A$2:$E$2200,5,FALSE),"")</f>
        <v/>
      </c>
      <c r="G841" t="str">
        <f>IF($D841&lt;&gt;"",VLOOKUP($D841,Gipfel!$A$2:$E$2200,3,FALSE),"")</f>
        <v/>
      </c>
      <c r="H841" t="str">
        <f>IF($D841&lt;&gt;"",VLOOKUP($D841,Gipfel!$A$2:$E$2200,4,FALSE),"")</f>
        <v/>
      </c>
    </row>
    <row r="842" spans="2:8" x14ac:dyDescent="0.25">
      <c r="B842" s="2" t="str">
        <f t="shared" si="13"/>
        <v/>
      </c>
      <c r="C842" s="3"/>
      <c r="E842" t="str">
        <f>IF($D842&lt;&gt;"",VLOOKUP($D842,Gipfel!$A$2:$E$2200,2,FALSE),"")</f>
        <v/>
      </c>
      <c r="F842" t="str">
        <f>IF($D842&lt;&gt;"",VLOOKUP($D842,Gipfel!$A$2:$E$2200,5,FALSE),"")</f>
        <v/>
      </c>
      <c r="G842" t="str">
        <f>IF($D842&lt;&gt;"",VLOOKUP($D842,Gipfel!$A$2:$E$2200,3,FALSE),"")</f>
        <v/>
      </c>
      <c r="H842" t="str">
        <f>IF($D842&lt;&gt;"",VLOOKUP($D842,Gipfel!$A$2:$E$2200,4,FALSE),"")</f>
        <v/>
      </c>
    </row>
    <row r="843" spans="2:8" x14ac:dyDescent="0.25">
      <c r="B843" s="2" t="str">
        <f t="shared" si="13"/>
        <v/>
      </c>
      <c r="C843" s="3"/>
      <c r="E843" t="str">
        <f>IF($D843&lt;&gt;"",VLOOKUP($D843,Gipfel!$A$2:$E$2200,2,FALSE),"")</f>
        <v/>
      </c>
      <c r="F843" t="str">
        <f>IF($D843&lt;&gt;"",VLOOKUP($D843,Gipfel!$A$2:$E$2200,5,FALSE),"")</f>
        <v/>
      </c>
      <c r="G843" t="str">
        <f>IF($D843&lt;&gt;"",VLOOKUP($D843,Gipfel!$A$2:$E$2200,3,FALSE),"")</f>
        <v/>
      </c>
      <c r="H843" t="str">
        <f>IF($D843&lt;&gt;"",VLOOKUP($D843,Gipfel!$A$2:$E$2200,4,FALSE),"")</f>
        <v/>
      </c>
    </row>
    <row r="844" spans="2:8" x14ac:dyDescent="0.25">
      <c r="B844" s="2" t="str">
        <f t="shared" si="13"/>
        <v/>
      </c>
      <c r="C844" s="3"/>
      <c r="E844" t="str">
        <f>IF($D844&lt;&gt;"",VLOOKUP($D844,Gipfel!$A$2:$E$2200,2,FALSE),"")</f>
        <v/>
      </c>
      <c r="F844" t="str">
        <f>IF($D844&lt;&gt;"",VLOOKUP($D844,Gipfel!$A$2:$E$2200,5,FALSE),"")</f>
        <v/>
      </c>
      <c r="G844" t="str">
        <f>IF($D844&lt;&gt;"",VLOOKUP($D844,Gipfel!$A$2:$E$2200,3,FALSE),"")</f>
        <v/>
      </c>
      <c r="H844" t="str">
        <f>IF($D844&lt;&gt;"",VLOOKUP($D844,Gipfel!$A$2:$E$2200,4,FALSE),"")</f>
        <v/>
      </c>
    </row>
    <row r="845" spans="2:8" x14ac:dyDescent="0.25">
      <c r="B845" s="2" t="str">
        <f t="shared" si="13"/>
        <v/>
      </c>
      <c r="C845" s="3"/>
      <c r="E845" t="str">
        <f>IF($D845&lt;&gt;"",VLOOKUP($D845,Gipfel!$A$2:$E$2200,2,FALSE),"")</f>
        <v/>
      </c>
      <c r="F845" t="str">
        <f>IF($D845&lt;&gt;"",VLOOKUP($D845,Gipfel!$A$2:$E$2200,5,FALSE),"")</f>
        <v/>
      </c>
      <c r="G845" t="str">
        <f>IF($D845&lt;&gt;"",VLOOKUP($D845,Gipfel!$A$2:$E$2200,3,FALSE),"")</f>
        <v/>
      </c>
      <c r="H845" t="str">
        <f>IF($D845&lt;&gt;"",VLOOKUP($D845,Gipfel!$A$2:$E$2200,4,FALSE),"")</f>
        <v/>
      </c>
    </row>
    <row r="846" spans="2:8" x14ac:dyDescent="0.25">
      <c r="B846" s="2" t="str">
        <f t="shared" si="13"/>
        <v/>
      </c>
      <c r="C846" s="3"/>
      <c r="E846" t="str">
        <f>IF($D846&lt;&gt;"",VLOOKUP($D846,Gipfel!$A$2:$E$2200,2,FALSE),"")</f>
        <v/>
      </c>
      <c r="F846" t="str">
        <f>IF($D846&lt;&gt;"",VLOOKUP($D846,Gipfel!$A$2:$E$2200,5,FALSE),"")</f>
        <v/>
      </c>
      <c r="G846" t="str">
        <f>IF($D846&lt;&gt;"",VLOOKUP($D846,Gipfel!$A$2:$E$2200,3,FALSE),"")</f>
        <v/>
      </c>
      <c r="H846" t="str">
        <f>IF($D846&lt;&gt;"",VLOOKUP($D846,Gipfel!$A$2:$E$2200,4,FALSE),"")</f>
        <v/>
      </c>
    </row>
    <row r="847" spans="2:8" x14ac:dyDescent="0.25">
      <c r="B847" s="2" t="str">
        <f t="shared" si="13"/>
        <v/>
      </c>
      <c r="C847" s="3"/>
      <c r="E847" t="str">
        <f>IF($D847&lt;&gt;"",VLOOKUP($D847,Gipfel!$A$2:$E$2200,2,FALSE),"")</f>
        <v/>
      </c>
      <c r="F847" t="str">
        <f>IF($D847&lt;&gt;"",VLOOKUP($D847,Gipfel!$A$2:$E$2200,5,FALSE),"")</f>
        <v/>
      </c>
      <c r="G847" t="str">
        <f>IF($D847&lt;&gt;"",VLOOKUP($D847,Gipfel!$A$2:$E$2200,3,FALSE),"")</f>
        <v/>
      </c>
      <c r="H847" t="str">
        <f>IF($D847&lt;&gt;"",VLOOKUP($D847,Gipfel!$A$2:$E$2200,4,FALSE),"")</f>
        <v/>
      </c>
    </row>
    <row r="848" spans="2:8" x14ac:dyDescent="0.25">
      <c r="B848" s="2" t="str">
        <f t="shared" si="13"/>
        <v/>
      </c>
      <c r="C848" s="3"/>
      <c r="E848" t="str">
        <f>IF($D848&lt;&gt;"",VLOOKUP($D848,Gipfel!$A$2:$E$2200,2,FALSE),"")</f>
        <v/>
      </c>
      <c r="F848" t="str">
        <f>IF($D848&lt;&gt;"",VLOOKUP($D848,Gipfel!$A$2:$E$2200,5,FALSE),"")</f>
        <v/>
      </c>
      <c r="G848" t="str">
        <f>IF($D848&lt;&gt;"",VLOOKUP($D848,Gipfel!$A$2:$E$2200,3,FALSE),"")</f>
        <v/>
      </c>
      <c r="H848" t="str">
        <f>IF($D848&lt;&gt;"",VLOOKUP($D848,Gipfel!$A$2:$E$2200,4,FALSE),"")</f>
        <v/>
      </c>
    </row>
    <row r="849" spans="2:8" x14ac:dyDescent="0.25">
      <c r="B849" s="2" t="str">
        <f t="shared" si="13"/>
        <v/>
      </c>
      <c r="C849" s="3"/>
      <c r="E849" t="str">
        <f>IF($D849&lt;&gt;"",VLOOKUP($D849,Gipfel!$A$2:$E$2200,2,FALSE),"")</f>
        <v/>
      </c>
      <c r="F849" t="str">
        <f>IF($D849&lt;&gt;"",VLOOKUP($D849,Gipfel!$A$2:$E$2200,5,FALSE),"")</f>
        <v/>
      </c>
      <c r="G849" t="str">
        <f>IF($D849&lt;&gt;"",VLOOKUP($D849,Gipfel!$A$2:$E$2200,3,FALSE),"")</f>
        <v/>
      </c>
      <c r="H849" t="str">
        <f>IF($D849&lt;&gt;"",VLOOKUP($D849,Gipfel!$A$2:$E$2200,4,FALSE),"")</f>
        <v/>
      </c>
    </row>
    <row r="850" spans="2:8" x14ac:dyDescent="0.25">
      <c r="B850" s="2" t="str">
        <f t="shared" si="13"/>
        <v/>
      </c>
      <c r="C850" s="3"/>
      <c r="E850" t="str">
        <f>IF($D850&lt;&gt;"",VLOOKUP($D850,Gipfel!$A$2:$E$2200,2,FALSE),"")</f>
        <v/>
      </c>
      <c r="F850" t="str">
        <f>IF($D850&lt;&gt;"",VLOOKUP($D850,Gipfel!$A$2:$E$2200,5,FALSE),"")</f>
        <v/>
      </c>
      <c r="G850" t="str">
        <f>IF($D850&lt;&gt;"",VLOOKUP($D850,Gipfel!$A$2:$E$2200,3,FALSE),"")</f>
        <v/>
      </c>
      <c r="H850" t="str">
        <f>IF($D850&lt;&gt;"",VLOOKUP($D850,Gipfel!$A$2:$E$2200,4,FALSE),"")</f>
        <v/>
      </c>
    </row>
    <row r="851" spans="2:8" x14ac:dyDescent="0.25">
      <c r="B851" s="2" t="str">
        <f t="shared" si="13"/>
        <v/>
      </c>
      <c r="C851" s="3"/>
      <c r="E851" t="str">
        <f>IF($D851&lt;&gt;"",VLOOKUP($D851,Gipfel!$A$2:$E$2200,2,FALSE),"")</f>
        <v/>
      </c>
      <c r="F851" t="str">
        <f>IF($D851&lt;&gt;"",VLOOKUP($D851,Gipfel!$A$2:$E$2200,5,FALSE),"")</f>
        <v/>
      </c>
      <c r="G851" t="str">
        <f>IF($D851&lt;&gt;"",VLOOKUP($D851,Gipfel!$A$2:$E$2200,3,FALSE),"")</f>
        <v/>
      </c>
      <c r="H851" t="str">
        <f>IF($D851&lt;&gt;"",VLOOKUP($D851,Gipfel!$A$2:$E$2200,4,FALSE),"")</f>
        <v/>
      </c>
    </row>
    <row r="852" spans="2:8" x14ac:dyDescent="0.25">
      <c r="B852" s="2" t="str">
        <f t="shared" si="13"/>
        <v/>
      </c>
      <c r="C852" s="3"/>
      <c r="E852" t="str">
        <f>IF($D852&lt;&gt;"",VLOOKUP($D852,Gipfel!$A$2:$E$2200,2,FALSE),"")</f>
        <v/>
      </c>
      <c r="F852" t="str">
        <f>IF($D852&lt;&gt;"",VLOOKUP($D852,Gipfel!$A$2:$E$2200,5,FALSE),"")</f>
        <v/>
      </c>
      <c r="G852" t="str">
        <f>IF($D852&lt;&gt;"",VLOOKUP($D852,Gipfel!$A$2:$E$2200,3,FALSE),"")</f>
        <v/>
      </c>
      <c r="H852" t="str">
        <f>IF($D852&lt;&gt;"",VLOOKUP($D852,Gipfel!$A$2:$E$2200,4,FALSE),"")</f>
        <v/>
      </c>
    </row>
    <row r="853" spans="2:8" x14ac:dyDescent="0.25">
      <c r="B853" s="2" t="str">
        <f t="shared" si="13"/>
        <v/>
      </c>
      <c r="C853" s="3"/>
      <c r="E853" t="str">
        <f>IF($D853&lt;&gt;"",VLOOKUP($D853,Gipfel!$A$2:$E$2200,2,FALSE),"")</f>
        <v/>
      </c>
      <c r="F853" t="str">
        <f>IF($D853&lt;&gt;"",VLOOKUP($D853,Gipfel!$A$2:$E$2200,5,FALSE),"")</f>
        <v/>
      </c>
      <c r="G853" t="str">
        <f>IF($D853&lt;&gt;"",VLOOKUP($D853,Gipfel!$A$2:$E$2200,3,FALSE),"")</f>
        <v/>
      </c>
      <c r="H853" t="str">
        <f>IF($D853&lt;&gt;"",VLOOKUP($D853,Gipfel!$A$2:$E$2200,4,FALSE),"")</f>
        <v/>
      </c>
    </row>
    <row r="854" spans="2:8" x14ac:dyDescent="0.25">
      <c r="B854" s="2" t="str">
        <f t="shared" si="13"/>
        <v/>
      </c>
      <c r="C854" s="3"/>
      <c r="E854" t="str">
        <f>IF($D854&lt;&gt;"",VLOOKUP($D854,Gipfel!$A$2:$E$2200,2,FALSE),"")</f>
        <v/>
      </c>
      <c r="F854" t="str">
        <f>IF($D854&lt;&gt;"",VLOOKUP($D854,Gipfel!$A$2:$E$2200,5,FALSE),"")</f>
        <v/>
      </c>
      <c r="G854" t="str">
        <f>IF($D854&lt;&gt;"",VLOOKUP($D854,Gipfel!$A$2:$E$2200,3,FALSE),"")</f>
        <v/>
      </c>
      <c r="H854" t="str">
        <f>IF($D854&lt;&gt;"",VLOOKUP($D854,Gipfel!$A$2:$E$2200,4,FALSE),"")</f>
        <v/>
      </c>
    </row>
    <row r="855" spans="2:8" x14ac:dyDescent="0.25">
      <c r="B855" s="2" t="str">
        <f t="shared" si="13"/>
        <v/>
      </c>
      <c r="C855" s="3"/>
      <c r="E855" t="str">
        <f>IF($D855&lt;&gt;"",VLOOKUP($D855,Gipfel!$A$2:$E$2200,2,FALSE),"")</f>
        <v/>
      </c>
      <c r="F855" t="str">
        <f>IF($D855&lt;&gt;"",VLOOKUP($D855,Gipfel!$A$2:$E$2200,5,FALSE),"")</f>
        <v/>
      </c>
      <c r="G855" t="str">
        <f>IF($D855&lt;&gt;"",VLOOKUP($D855,Gipfel!$A$2:$E$2200,3,FALSE),"")</f>
        <v/>
      </c>
      <c r="H855" t="str">
        <f>IF($D855&lt;&gt;"",VLOOKUP($D855,Gipfel!$A$2:$E$2200,4,FALSE),"")</f>
        <v/>
      </c>
    </row>
    <row r="856" spans="2:8" x14ac:dyDescent="0.25">
      <c r="B856" s="2" t="str">
        <f t="shared" si="13"/>
        <v/>
      </c>
      <c r="C856" s="3"/>
      <c r="E856" t="str">
        <f>IF($D856&lt;&gt;"",VLOOKUP($D856,Gipfel!$A$2:$E$2200,2,FALSE),"")</f>
        <v/>
      </c>
      <c r="F856" t="str">
        <f>IF($D856&lt;&gt;"",VLOOKUP($D856,Gipfel!$A$2:$E$2200,5,FALSE),"")</f>
        <v/>
      </c>
      <c r="G856" t="str">
        <f>IF($D856&lt;&gt;"",VLOOKUP($D856,Gipfel!$A$2:$E$2200,3,FALSE),"")</f>
        <v/>
      </c>
      <c r="H856" t="str">
        <f>IF($D856&lt;&gt;"",VLOOKUP($D856,Gipfel!$A$2:$E$2200,4,FALSE),"")</f>
        <v/>
      </c>
    </row>
    <row r="857" spans="2:8" x14ac:dyDescent="0.25">
      <c r="B857" s="2" t="str">
        <f t="shared" si="13"/>
        <v/>
      </c>
      <c r="C857" s="3"/>
      <c r="E857" t="str">
        <f>IF($D857&lt;&gt;"",VLOOKUP($D857,Gipfel!$A$2:$E$2200,2,FALSE),"")</f>
        <v/>
      </c>
      <c r="F857" t="str">
        <f>IF($D857&lt;&gt;"",VLOOKUP($D857,Gipfel!$A$2:$E$2200,5,FALSE),"")</f>
        <v/>
      </c>
      <c r="G857" t="str">
        <f>IF($D857&lt;&gt;"",VLOOKUP($D857,Gipfel!$A$2:$E$2200,3,FALSE),"")</f>
        <v/>
      </c>
      <c r="H857" t="str">
        <f>IF($D857&lt;&gt;"",VLOOKUP($D857,Gipfel!$A$2:$E$2200,4,FALSE),"")</f>
        <v/>
      </c>
    </row>
    <row r="858" spans="2:8" x14ac:dyDescent="0.25">
      <c r="B858" s="2" t="str">
        <f t="shared" si="13"/>
        <v/>
      </c>
      <c r="C858" s="3"/>
      <c r="E858" t="str">
        <f>IF($D858&lt;&gt;"",VLOOKUP($D858,Gipfel!$A$2:$E$2200,2,FALSE),"")</f>
        <v/>
      </c>
      <c r="F858" t="str">
        <f>IF($D858&lt;&gt;"",VLOOKUP($D858,Gipfel!$A$2:$E$2200,5,FALSE),"")</f>
        <v/>
      </c>
      <c r="G858" t="str">
        <f>IF($D858&lt;&gt;"",VLOOKUP($D858,Gipfel!$A$2:$E$2200,3,FALSE),"")</f>
        <v/>
      </c>
      <c r="H858" t="str">
        <f>IF($D858&lt;&gt;"",VLOOKUP($D858,Gipfel!$A$2:$E$2200,4,FALSE),"")</f>
        <v/>
      </c>
    </row>
    <row r="859" spans="2:8" x14ac:dyDescent="0.25">
      <c r="B859" s="2" t="str">
        <f t="shared" si="13"/>
        <v/>
      </c>
      <c r="C859" s="3"/>
      <c r="E859" t="str">
        <f>IF($D859&lt;&gt;"",VLOOKUP($D859,Gipfel!$A$2:$E$2200,2,FALSE),"")</f>
        <v/>
      </c>
      <c r="F859" t="str">
        <f>IF($D859&lt;&gt;"",VLOOKUP($D859,Gipfel!$A$2:$E$2200,5,FALSE),"")</f>
        <v/>
      </c>
      <c r="G859" t="str">
        <f>IF($D859&lt;&gt;"",VLOOKUP($D859,Gipfel!$A$2:$E$2200,3,FALSE),"")</f>
        <v/>
      </c>
      <c r="H859" t="str">
        <f>IF($D859&lt;&gt;"",VLOOKUP($D859,Gipfel!$A$2:$E$2200,4,FALSE),"")</f>
        <v/>
      </c>
    </row>
    <row r="860" spans="2:8" x14ac:dyDescent="0.25">
      <c r="B860" s="2" t="str">
        <f t="shared" ref="B860:B923" si="14">IF(D860&lt;&gt;"",B859+1,"")</f>
        <v/>
      </c>
      <c r="C860" s="3"/>
      <c r="E860" t="str">
        <f>IF($D860&lt;&gt;"",VLOOKUP($D860,Gipfel!$A$2:$E$2200,2,FALSE),"")</f>
        <v/>
      </c>
      <c r="F860" t="str">
        <f>IF($D860&lt;&gt;"",VLOOKUP($D860,Gipfel!$A$2:$E$2200,5,FALSE),"")</f>
        <v/>
      </c>
      <c r="G860" t="str">
        <f>IF($D860&lt;&gt;"",VLOOKUP($D860,Gipfel!$A$2:$E$2200,3,FALSE),"")</f>
        <v/>
      </c>
      <c r="H860" t="str">
        <f>IF($D860&lt;&gt;"",VLOOKUP($D860,Gipfel!$A$2:$E$2200,4,FALSE),"")</f>
        <v/>
      </c>
    </row>
    <row r="861" spans="2:8" x14ac:dyDescent="0.25">
      <c r="B861" s="2" t="str">
        <f t="shared" si="14"/>
        <v/>
      </c>
      <c r="C861" s="3"/>
      <c r="E861" t="str">
        <f>IF($D861&lt;&gt;"",VLOOKUP($D861,Gipfel!$A$2:$E$2200,2,FALSE),"")</f>
        <v/>
      </c>
      <c r="F861" t="str">
        <f>IF($D861&lt;&gt;"",VLOOKUP($D861,Gipfel!$A$2:$E$2200,5,FALSE),"")</f>
        <v/>
      </c>
      <c r="G861" t="str">
        <f>IF($D861&lt;&gt;"",VLOOKUP($D861,Gipfel!$A$2:$E$2200,3,FALSE),"")</f>
        <v/>
      </c>
      <c r="H861" t="str">
        <f>IF($D861&lt;&gt;"",VLOOKUP($D861,Gipfel!$A$2:$E$2200,4,FALSE),"")</f>
        <v/>
      </c>
    </row>
    <row r="862" spans="2:8" x14ac:dyDescent="0.25">
      <c r="B862" s="2" t="str">
        <f t="shared" si="14"/>
        <v/>
      </c>
      <c r="C862" s="3"/>
      <c r="E862" t="str">
        <f>IF($D862&lt;&gt;"",VLOOKUP($D862,Gipfel!$A$2:$E$2200,2,FALSE),"")</f>
        <v/>
      </c>
      <c r="F862" t="str">
        <f>IF($D862&lt;&gt;"",VLOOKUP($D862,Gipfel!$A$2:$E$2200,5,FALSE),"")</f>
        <v/>
      </c>
      <c r="G862" t="str">
        <f>IF($D862&lt;&gt;"",VLOOKUP($D862,Gipfel!$A$2:$E$2200,3,FALSE),"")</f>
        <v/>
      </c>
      <c r="H862" t="str">
        <f>IF($D862&lt;&gt;"",VLOOKUP($D862,Gipfel!$A$2:$E$2200,4,FALSE),"")</f>
        <v/>
      </c>
    </row>
    <row r="863" spans="2:8" x14ac:dyDescent="0.25">
      <c r="B863" s="2" t="str">
        <f t="shared" si="14"/>
        <v/>
      </c>
      <c r="C863" s="3"/>
      <c r="E863" t="str">
        <f>IF($D863&lt;&gt;"",VLOOKUP($D863,Gipfel!$A$2:$E$2200,2,FALSE),"")</f>
        <v/>
      </c>
      <c r="F863" t="str">
        <f>IF($D863&lt;&gt;"",VLOOKUP($D863,Gipfel!$A$2:$E$2200,5,FALSE),"")</f>
        <v/>
      </c>
      <c r="G863" t="str">
        <f>IF($D863&lt;&gt;"",VLOOKUP($D863,Gipfel!$A$2:$E$2200,3,FALSE),"")</f>
        <v/>
      </c>
      <c r="H863" t="str">
        <f>IF($D863&lt;&gt;"",VLOOKUP($D863,Gipfel!$A$2:$E$2200,4,FALSE),"")</f>
        <v/>
      </c>
    </row>
    <row r="864" spans="2:8" x14ac:dyDescent="0.25">
      <c r="B864" s="2" t="str">
        <f t="shared" si="14"/>
        <v/>
      </c>
      <c r="C864" s="3"/>
      <c r="E864" t="str">
        <f>IF($D864&lt;&gt;"",VLOOKUP($D864,Gipfel!$A$2:$E$2200,2,FALSE),"")</f>
        <v/>
      </c>
      <c r="F864" t="str">
        <f>IF($D864&lt;&gt;"",VLOOKUP($D864,Gipfel!$A$2:$E$2200,5,FALSE),"")</f>
        <v/>
      </c>
      <c r="G864" t="str">
        <f>IF($D864&lt;&gt;"",VLOOKUP($D864,Gipfel!$A$2:$E$2200,3,FALSE),"")</f>
        <v/>
      </c>
      <c r="H864" t="str">
        <f>IF($D864&lt;&gt;"",VLOOKUP($D864,Gipfel!$A$2:$E$2200,4,FALSE),"")</f>
        <v/>
      </c>
    </row>
    <row r="865" spans="2:8" x14ac:dyDescent="0.25">
      <c r="B865" s="2" t="str">
        <f t="shared" si="14"/>
        <v/>
      </c>
      <c r="C865" s="3"/>
      <c r="E865" t="str">
        <f>IF($D865&lt;&gt;"",VLOOKUP($D865,Gipfel!$A$2:$E$2200,2,FALSE),"")</f>
        <v/>
      </c>
      <c r="F865" t="str">
        <f>IF($D865&lt;&gt;"",VLOOKUP($D865,Gipfel!$A$2:$E$2200,5,FALSE),"")</f>
        <v/>
      </c>
      <c r="G865" t="str">
        <f>IF($D865&lt;&gt;"",VLOOKUP($D865,Gipfel!$A$2:$E$2200,3,FALSE),"")</f>
        <v/>
      </c>
      <c r="H865" t="str">
        <f>IF($D865&lt;&gt;"",VLOOKUP($D865,Gipfel!$A$2:$E$2200,4,FALSE),"")</f>
        <v/>
      </c>
    </row>
    <row r="866" spans="2:8" x14ac:dyDescent="0.25">
      <c r="B866" s="2" t="str">
        <f t="shared" si="14"/>
        <v/>
      </c>
      <c r="C866" s="3"/>
      <c r="E866" t="str">
        <f>IF($D866&lt;&gt;"",VLOOKUP($D866,Gipfel!$A$2:$E$2200,2,FALSE),"")</f>
        <v/>
      </c>
      <c r="F866" t="str">
        <f>IF($D866&lt;&gt;"",VLOOKUP($D866,Gipfel!$A$2:$E$2200,5,FALSE),"")</f>
        <v/>
      </c>
      <c r="G866" t="str">
        <f>IF($D866&lt;&gt;"",VLOOKUP($D866,Gipfel!$A$2:$E$2200,3,FALSE),"")</f>
        <v/>
      </c>
      <c r="H866" t="str">
        <f>IF($D866&lt;&gt;"",VLOOKUP($D866,Gipfel!$A$2:$E$2200,4,FALSE),"")</f>
        <v/>
      </c>
    </row>
    <row r="867" spans="2:8" x14ac:dyDescent="0.25">
      <c r="B867" s="2" t="str">
        <f t="shared" si="14"/>
        <v/>
      </c>
      <c r="C867" s="3"/>
      <c r="E867" t="str">
        <f>IF($D867&lt;&gt;"",VLOOKUP($D867,Gipfel!$A$2:$E$2200,2,FALSE),"")</f>
        <v/>
      </c>
      <c r="F867" t="str">
        <f>IF($D867&lt;&gt;"",VLOOKUP($D867,Gipfel!$A$2:$E$2200,5,FALSE),"")</f>
        <v/>
      </c>
      <c r="G867" t="str">
        <f>IF($D867&lt;&gt;"",VLOOKUP($D867,Gipfel!$A$2:$E$2200,3,FALSE),"")</f>
        <v/>
      </c>
      <c r="H867" t="str">
        <f>IF($D867&lt;&gt;"",VLOOKUP($D867,Gipfel!$A$2:$E$2200,4,FALSE),"")</f>
        <v/>
      </c>
    </row>
    <row r="868" spans="2:8" x14ac:dyDescent="0.25">
      <c r="B868" s="2" t="str">
        <f t="shared" si="14"/>
        <v/>
      </c>
      <c r="C868" s="3"/>
      <c r="E868" t="str">
        <f>IF($D868&lt;&gt;"",VLOOKUP($D868,Gipfel!$A$2:$E$2200,2,FALSE),"")</f>
        <v/>
      </c>
      <c r="F868" t="str">
        <f>IF($D868&lt;&gt;"",VLOOKUP($D868,Gipfel!$A$2:$E$2200,5,FALSE),"")</f>
        <v/>
      </c>
      <c r="G868" t="str">
        <f>IF($D868&lt;&gt;"",VLOOKUP($D868,Gipfel!$A$2:$E$2200,3,FALSE),"")</f>
        <v/>
      </c>
      <c r="H868" t="str">
        <f>IF($D868&lt;&gt;"",VLOOKUP($D868,Gipfel!$A$2:$E$2200,4,FALSE),"")</f>
        <v/>
      </c>
    </row>
    <row r="869" spans="2:8" x14ac:dyDescent="0.25">
      <c r="B869" s="2" t="str">
        <f t="shared" si="14"/>
        <v/>
      </c>
      <c r="C869" s="3"/>
      <c r="E869" t="str">
        <f>IF($D869&lt;&gt;"",VLOOKUP($D869,Gipfel!$A$2:$E$2200,2,FALSE),"")</f>
        <v/>
      </c>
      <c r="F869" t="str">
        <f>IF($D869&lt;&gt;"",VLOOKUP($D869,Gipfel!$A$2:$E$2200,5,FALSE),"")</f>
        <v/>
      </c>
      <c r="G869" t="str">
        <f>IF($D869&lt;&gt;"",VLOOKUP($D869,Gipfel!$A$2:$E$2200,3,FALSE),"")</f>
        <v/>
      </c>
      <c r="H869" t="str">
        <f>IF($D869&lt;&gt;"",VLOOKUP($D869,Gipfel!$A$2:$E$2200,4,FALSE),"")</f>
        <v/>
      </c>
    </row>
    <row r="870" spans="2:8" x14ac:dyDescent="0.25">
      <c r="B870" s="2" t="str">
        <f t="shared" si="14"/>
        <v/>
      </c>
      <c r="C870" s="3"/>
      <c r="E870" t="str">
        <f>IF($D870&lt;&gt;"",VLOOKUP($D870,Gipfel!$A$2:$E$2200,2,FALSE),"")</f>
        <v/>
      </c>
      <c r="F870" t="str">
        <f>IF($D870&lt;&gt;"",VLOOKUP($D870,Gipfel!$A$2:$E$2200,5,FALSE),"")</f>
        <v/>
      </c>
      <c r="G870" t="str">
        <f>IF($D870&lt;&gt;"",VLOOKUP($D870,Gipfel!$A$2:$E$2200,3,FALSE),"")</f>
        <v/>
      </c>
      <c r="H870" t="str">
        <f>IF($D870&lt;&gt;"",VLOOKUP($D870,Gipfel!$A$2:$E$2200,4,FALSE),"")</f>
        <v/>
      </c>
    </row>
    <row r="871" spans="2:8" x14ac:dyDescent="0.25">
      <c r="B871" s="2" t="str">
        <f t="shared" si="14"/>
        <v/>
      </c>
      <c r="C871" s="3"/>
      <c r="E871" t="str">
        <f>IF($D871&lt;&gt;"",VLOOKUP($D871,Gipfel!$A$2:$E$2200,2,FALSE),"")</f>
        <v/>
      </c>
      <c r="F871" t="str">
        <f>IF($D871&lt;&gt;"",VLOOKUP($D871,Gipfel!$A$2:$E$2200,5,FALSE),"")</f>
        <v/>
      </c>
      <c r="G871" t="str">
        <f>IF($D871&lt;&gt;"",VLOOKUP($D871,Gipfel!$A$2:$E$2200,3,FALSE),"")</f>
        <v/>
      </c>
      <c r="H871" t="str">
        <f>IF($D871&lt;&gt;"",VLOOKUP($D871,Gipfel!$A$2:$E$2200,4,FALSE),"")</f>
        <v/>
      </c>
    </row>
    <row r="872" spans="2:8" x14ac:dyDescent="0.25">
      <c r="B872" s="2" t="str">
        <f t="shared" si="14"/>
        <v/>
      </c>
      <c r="C872" s="3"/>
      <c r="E872" t="str">
        <f>IF($D872&lt;&gt;"",VLOOKUP($D872,Gipfel!$A$2:$E$2200,2,FALSE),"")</f>
        <v/>
      </c>
      <c r="F872" t="str">
        <f>IF($D872&lt;&gt;"",VLOOKUP($D872,Gipfel!$A$2:$E$2200,5,FALSE),"")</f>
        <v/>
      </c>
      <c r="G872" t="str">
        <f>IF($D872&lt;&gt;"",VLOOKUP($D872,Gipfel!$A$2:$E$2200,3,FALSE),"")</f>
        <v/>
      </c>
      <c r="H872" t="str">
        <f>IF($D872&lt;&gt;"",VLOOKUP($D872,Gipfel!$A$2:$E$2200,4,FALSE),"")</f>
        <v/>
      </c>
    </row>
    <row r="873" spans="2:8" x14ac:dyDescent="0.25">
      <c r="B873" s="2" t="str">
        <f t="shared" si="14"/>
        <v/>
      </c>
      <c r="C873" s="3"/>
      <c r="E873" t="str">
        <f>IF($D873&lt;&gt;"",VLOOKUP($D873,Gipfel!$A$2:$E$2200,2,FALSE),"")</f>
        <v/>
      </c>
      <c r="F873" t="str">
        <f>IF($D873&lt;&gt;"",VLOOKUP($D873,Gipfel!$A$2:$E$2200,5,FALSE),"")</f>
        <v/>
      </c>
      <c r="G873" t="str">
        <f>IF($D873&lt;&gt;"",VLOOKUP($D873,Gipfel!$A$2:$E$2200,3,FALSE),"")</f>
        <v/>
      </c>
      <c r="H873" t="str">
        <f>IF($D873&lt;&gt;"",VLOOKUP($D873,Gipfel!$A$2:$E$2200,4,FALSE),"")</f>
        <v/>
      </c>
    </row>
    <row r="874" spans="2:8" x14ac:dyDescent="0.25">
      <c r="B874" s="2" t="str">
        <f t="shared" si="14"/>
        <v/>
      </c>
      <c r="C874" s="3"/>
      <c r="E874" t="str">
        <f>IF($D874&lt;&gt;"",VLOOKUP($D874,Gipfel!$A$2:$E$2200,2,FALSE),"")</f>
        <v/>
      </c>
      <c r="F874" t="str">
        <f>IF($D874&lt;&gt;"",VLOOKUP($D874,Gipfel!$A$2:$E$2200,5,FALSE),"")</f>
        <v/>
      </c>
      <c r="G874" t="str">
        <f>IF($D874&lt;&gt;"",VLOOKUP($D874,Gipfel!$A$2:$E$2200,3,FALSE),"")</f>
        <v/>
      </c>
      <c r="H874" t="str">
        <f>IF($D874&lt;&gt;"",VLOOKUP($D874,Gipfel!$A$2:$E$2200,4,FALSE),"")</f>
        <v/>
      </c>
    </row>
    <row r="875" spans="2:8" x14ac:dyDescent="0.25">
      <c r="B875" s="2" t="str">
        <f t="shared" si="14"/>
        <v/>
      </c>
      <c r="C875" s="3"/>
      <c r="E875" t="str">
        <f>IF($D875&lt;&gt;"",VLOOKUP($D875,Gipfel!$A$2:$E$2200,2,FALSE),"")</f>
        <v/>
      </c>
      <c r="F875" t="str">
        <f>IF($D875&lt;&gt;"",VLOOKUP($D875,Gipfel!$A$2:$E$2200,5,FALSE),"")</f>
        <v/>
      </c>
      <c r="G875" t="str">
        <f>IF($D875&lt;&gt;"",VLOOKUP($D875,Gipfel!$A$2:$E$2200,3,FALSE),"")</f>
        <v/>
      </c>
      <c r="H875" t="str">
        <f>IF($D875&lt;&gt;"",VLOOKUP($D875,Gipfel!$A$2:$E$2200,4,FALSE),"")</f>
        <v/>
      </c>
    </row>
    <row r="876" spans="2:8" x14ac:dyDescent="0.25">
      <c r="B876" s="2" t="str">
        <f t="shared" si="14"/>
        <v/>
      </c>
      <c r="C876" s="3"/>
      <c r="E876" t="str">
        <f>IF($D876&lt;&gt;"",VLOOKUP($D876,Gipfel!$A$2:$E$2200,2,FALSE),"")</f>
        <v/>
      </c>
      <c r="F876" t="str">
        <f>IF($D876&lt;&gt;"",VLOOKUP($D876,Gipfel!$A$2:$E$2200,5,FALSE),"")</f>
        <v/>
      </c>
      <c r="G876" t="str">
        <f>IF($D876&lt;&gt;"",VLOOKUP($D876,Gipfel!$A$2:$E$2200,3,FALSE),"")</f>
        <v/>
      </c>
      <c r="H876" t="str">
        <f>IF($D876&lt;&gt;"",VLOOKUP($D876,Gipfel!$A$2:$E$2200,4,FALSE),"")</f>
        <v/>
      </c>
    </row>
    <row r="877" spans="2:8" x14ac:dyDescent="0.25">
      <c r="B877" s="2" t="str">
        <f t="shared" si="14"/>
        <v/>
      </c>
      <c r="C877" s="3"/>
      <c r="E877" t="str">
        <f>IF($D877&lt;&gt;"",VLOOKUP($D877,Gipfel!$A$2:$E$2200,2,FALSE),"")</f>
        <v/>
      </c>
      <c r="F877" t="str">
        <f>IF($D877&lt;&gt;"",VLOOKUP($D877,Gipfel!$A$2:$E$2200,5,FALSE),"")</f>
        <v/>
      </c>
      <c r="G877" t="str">
        <f>IF($D877&lt;&gt;"",VLOOKUP($D877,Gipfel!$A$2:$E$2200,3,FALSE),"")</f>
        <v/>
      </c>
      <c r="H877" t="str">
        <f>IF($D877&lt;&gt;"",VLOOKUP($D877,Gipfel!$A$2:$E$2200,4,FALSE),"")</f>
        <v/>
      </c>
    </row>
    <row r="878" spans="2:8" x14ac:dyDescent="0.25">
      <c r="B878" s="2" t="str">
        <f t="shared" si="14"/>
        <v/>
      </c>
      <c r="C878" s="3"/>
      <c r="E878" t="str">
        <f>IF($D878&lt;&gt;"",VLOOKUP($D878,Gipfel!$A$2:$E$2200,2,FALSE),"")</f>
        <v/>
      </c>
      <c r="F878" t="str">
        <f>IF($D878&lt;&gt;"",VLOOKUP($D878,Gipfel!$A$2:$E$2200,5,FALSE),"")</f>
        <v/>
      </c>
      <c r="G878" t="str">
        <f>IF($D878&lt;&gt;"",VLOOKUP($D878,Gipfel!$A$2:$E$2200,3,FALSE),"")</f>
        <v/>
      </c>
      <c r="H878" t="str">
        <f>IF($D878&lt;&gt;"",VLOOKUP($D878,Gipfel!$A$2:$E$2200,4,FALSE),"")</f>
        <v/>
      </c>
    </row>
    <row r="879" spans="2:8" x14ac:dyDescent="0.25">
      <c r="B879" s="2" t="str">
        <f t="shared" si="14"/>
        <v/>
      </c>
      <c r="C879" s="3"/>
      <c r="E879" t="str">
        <f>IF($D879&lt;&gt;"",VLOOKUP($D879,Gipfel!$A$2:$E$2200,2,FALSE),"")</f>
        <v/>
      </c>
      <c r="F879" t="str">
        <f>IF($D879&lt;&gt;"",VLOOKUP($D879,Gipfel!$A$2:$E$2200,5,FALSE),"")</f>
        <v/>
      </c>
      <c r="G879" t="str">
        <f>IF($D879&lt;&gt;"",VLOOKUP($D879,Gipfel!$A$2:$E$2200,3,FALSE),"")</f>
        <v/>
      </c>
      <c r="H879" t="str">
        <f>IF($D879&lt;&gt;"",VLOOKUP($D879,Gipfel!$A$2:$E$2200,4,FALSE),"")</f>
        <v/>
      </c>
    </row>
    <row r="880" spans="2:8" x14ac:dyDescent="0.25">
      <c r="B880" s="2" t="str">
        <f t="shared" si="14"/>
        <v/>
      </c>
      <c r="C880" s="3"/>
      <c r="E880" t="str">
        <f>IF($D880&lt;&gt;"",VLOOKUP($D880,Gipfel!$A$2:$E$2200,2,FALSE),"")</f>
        <v/>
      </c>
      <c r="F880" t="str">
        <f>IF($D880&lt;&gt;"",VLOOKUP($D880,Gipfel!$A$2:$E$2200,5,FALSE),"")</f>
        <v/>
      </c>
      <c r="G880" t="str">
        <f>IF($D880&lt;&gt;"",VLOOKUP($D880,Gipfel!$A$2:$E$2200,3,FALSE),"")</f>
        <v/>
      </c>
      <c r="H880" t="str">
        <f>IF($D880&lt;&gt;"",VLOOKUP($D880,Gipfel!$A$2:$E$2200,4,FALSE),"")</f>
        <v/>
      </c>
    </row>
    <row r="881" spans="2:8" x14ac:dyDescent="0.25">
      <c r="B881" s="2" t="str">
        <f t="shared" si="14"/>
        <v/>
      </c>
      <c r="C881" s="3"/>
      <c r="E881" t="str">
        <f>IF($D881&lt;&gt;"",VLOOKUP($D881,Gipfel!$A$2:$E$2200,2,FALSE),"")</f>
        <v/>
      </c>
      <c r="F881" t="str">
        <f>IF($D881&lt;&gt;"",VLOOKUP($D881,Gipfel!$A$2:$E$2200,5,FALSE),"")</f>
        <v/>
      </c>
      <c r="G881" t="str">
        <f>IF($D881&lt;&gt;"",VLOOKUP($D881,Gipfel!$A$2:$E$2200,3,FALSE),"")</f>
        <v/>
      </c>
      <c r="H881" t="str">
        <f>IF($D881&lt;&gt;"",VLOOKUP($D881,Gipfel!$A$2:$E$2200,4,FALSE),"")</f>
        <v/>
      </c>
    </row>
    <row r="882" spans="2:8" x14ac:dyDescent="0.25">
      <c r="B882" s="2" t="str">
        <f t="shared" si="14"/>
        <v/>
      </c>
      <c r="C882" s="3"/>
      <c r="E882" t="str">
        <f>IF($D882&lt;&gt;"",VLOOKUP($D882,Gipfel!$A$2:$E$2200,2,FALSE),"")</f>
        <v/>
      </c>
      <c r="F882" t="str">
        <f>IF($D882&lt;&gt;"",VLOOKUP($D882,Gipfel!$A$2:$E$2200,5,FALSE),"")</f>
        <v/>
      </c>
      <c r="G882" t="str">
        <f>IF($D882&lt;&gt;"",VLOOKUP($D882,Gipfel!$A$2:$E$2200,3,FALSE),"")</f>
        <v/>
      </c>
      <c r="H882" t="str">
        <f>IF($D882&lt;&gt;"",VLOOKUP($D882,Gipfel!$A$2:$E$2200,4,FALSE),"")</f>
        <v/>
      </c>
    </row>
    <row r="883" spans="2:8" x14ac:dyDescent="0.25">
      <c r="B883" s="2" t="str">
        <f t="shared" si="14"/>
        <v/>
      </c>
      <c r="C883" s="3"/>
      <c r="E883" t="str">
        <f>IF($D883&lt;&gt;"",VLOOKUP($D883,Gipfel!$A$2:$E$2200,2,FALSE),"")</f>
        <v/>
      </c>
      <c r="F883" t="str">
        <f>IF($D883&lt;&gt;"",VLOOKUP($D883,Gipfel!$A$2:$E$2200,5,FALSE),"")</f>
        <v/>
      </c>
      <c r="G883" t="str">
        <f>IF($D883&lt;&gt;"",VLOOKUP($D883,Gipfel!$A$2:$E$2200,3,FALSE),"")</f>
        <v/>
      </c>
      <c r="H883" t="str">
        <f>IF($D883&lt;&gt;"",VLOOKUP($D883,Gipfel!$A$2:$E$2200,4,FALSE),"")</f>
        <v/>
      </c>
    </row>
    <row r="884" spans="2:8" x14ac:dyDescent="0.25">
      <c r="B884" s="2" t="str">
        <f t="shared" si="14"/>
        <v/>
      </c>
      <c r="C884" s="3"/>
      <c r="E884" t="str">
        <f>IF($D884&lt;&gt;"",VLOOKUP($D884,Gipfel!$A$2:$E$2200,2,FALSE),"")</f>
        <v/>
      </c>
      <c r="F884" t="str">
        <f>IF($D884&lt;&gt;"",VLOOKUP($D884,Gipfel!$A$2:$E$2200,5,FALSE),"")</f>
        <v/>
      </c>
      <c r="G884" t="str">
        <f>IF($D884&lt;&gt;"",VLOOKUP($D884,Gipfel!$A$2:$E$2200,3,FALSE),"")</f>
        <v/>
      </c>
      <c r="H884" t="str">
        <f>IF($D884&lt;&gt;"",VLOOKUP($D884,Gipfel!$A$2:$E$2200,4,FALSE),"")</f>
        <v/>
      </c>
    </row>
    <row r="885" spans="2:8" x14ac:dyDescent="0.25">
      <c r="B885" s="2" t="str">
        <f t="shared" si="14"/>
        <v/>
      </c>
      <c r="C885" s="3"/>
      <c r="E885" t="str">
        <f>IF($D885&lt;&gt;"",VLOOKUP($D885,Gipfel!$A$2:$E$2200,2,FALSE),"")</f>
        <v/>
      </c>
      <c r="F885" t="str">
        <f>IF($D885&lt;&gt;"",VLOOKUP($D885,Gipfel!$A$2:$E$2200,5,FALSE),"")</f>
        <v/>
      </c>
      <c r="G885" t="str">
        <f>IF($D885&lt;&gt;"",VLOOKUP($D885,Gipfel!$A$2:$E$2200,3,FALSE),"")</f>
        <v/>
      </c>
      <c r="H885" t="str">
        <f>IF($D885&lt;&gt;"",VLOOKUP($D885,Gipfel!$A$2:$E$2200,4,FALSE),"")</f>
        <v/>
      </c>
    </row>
    <row r="886" spans="2:8" x14ac:dyDescent="0.25">
      <c r="B886" s="2" t="str">
        <f t="shared" si="14"/>
        <v/>
      </c>
      <c r="C886" s="3"/>
      <c r="E886" t="str">
        <f>IF($D886&lt;&gt;"",VLOOKUP($D886,Gipfel!$A$2:$E$2200,2,FALSE),"")</f>
        <v/>
      </c>
      <c r="F886" t="str">
        <f>IF($D886&lt;&gt;"",VLOOKUP($D886,Gipfel!$A$2:$E$2200,5,FALSE),"")</f>
        <v/>
      </c>
      <c r="G886" t="str">
        <f>IF($D886&lt;&gt;"",VLOOKUP($D886,Gipfel!$A$2:$E$2200,3,FALSE),"")</f>
        <v/>
      </c>
      <c r="H886" t="str">
        <f>IF($D886&lt;&gt;"",VLOOKUP($D886,Gipfel!$A$2:$E$2200,4,FALSE),"")</f>
        <v/>
      </c>
    </row>
    <row r="887" spans="2:8" x14ac:dyDescent="0.25">
      <c r="B887" s="2" t="str">
        <f t="shared" si="14"/>
        <v/>
      </c>
      <c r="C887" s="3"/>
      <c r="E887" t="str">
        <f>IF($D887&lt;&gt;"",VLOOKUP($D887,Gipfel!$A$2:$E$2200,2,FALSE),"")</f>
        <v/>
      </c>
      <c r="F887" t="str">
        <f>IF($D887&lt;&gt;"",VLOOKUP($D887,Gipfel!$A$2:$E$2200,5,FALSE),"")</f>
        <v/>
      </c>
      <c r="G887" t="str">
        <f>IF($D887&lt;&gt;"",VLOOKUP($D887,Gipfel!$A$2:$E$2200,3,FALSE),"")</f>
        <v/>
      </c>
      <c r="H887" t="str">
        <f>IF($D887&lt;&gt;"",VLOOKUP($D887,Gipfel!$A$2:$E$2200,4,FALSE),"")</f>
        <v/>
      </c>
    </row>
    <row r="888" spans="2:8" x14ac:dyDescent="0.25">
      <c r="B888" s="2" t="str">
        <f t="shared" si="14"/>
        <v/>
      </c>
      <c r="C888" s="3"/>
      <c r="E888" t="str">
        <f>IF($D888&lt;&gt;"",VLOOKUP($D888,Gipfel!$A$2:$E$2200,2,FALSE),"")</f>
        <v/>
      </c>
      <c r="F888" t="str">
        <f>IF($D888&lt;&gt;"",VLOOKUP($D888,Gipfel!$A$2:$E$2200,5,FALSE),"")</f>
        <v/>
      </c>
      <c r="G888" t="str">
        <f>IF($D888&lt;&gt;"",VLOOKUP($D888,Gipfel!$A$2:$E$2200,3,FALSE),"")</f>
        <v/>
      </c>
      <c r="H888" t="str">
        <f>IF($D888&lt;&gt;"",VLOOKUP($D888,Gipfel!$A$2:$E$2200,4,FALSE),"")</f>
        <v/>
      </c>
    </row>
    <row r="889" spans="2:8" x14ac:dyDescent="0.25">
      <c r="B889" s="2" t="str">
        <f t="shared" si="14"/>
        <v/>
      </c>
      <c r="C889" s="3"/>
      <c r="E889" t="str">
        <f>IF($D889&lt;&gt;"",VLOOKUP($D889,Gipfel!$A$2:$E$2200,2,FALSE),"")</f>
        <v/>
      </c>
      <c r="F889" t="str">
        <f>IF($D889&lt;&gt;"",VLOOKUP($D889,Gipfel!$A$2:$E$2200,5,FALSE),"")</f>
        <v/>
      </c>
      <c r="G889" t="str">
        <f>IF($D889&lt;&gt;"",VLOOKUP($D889,Gipfel!$A$2:$E$2200,3,FALSE),"")</f>
        <v/>
      </c>
      <c r="H889" t="str">
        <f>IF($D889&lt;&gt;"",VLOOKUP($D889,Gipfel!$A$2:$E$2200,4,FALSE),"")</f>
        <v/>
      </c>
    </row>
    <row r="890" spans="2:8" x14ac:dyDescent="0.25">
      <c r="B890" s="2" t="str">
        <f t="shared" si="14"/>
        <v/>
      </c>
      <c r="C890" s="3"/>
      <c r="E890" t="str">
        <f>IF($D890&lt;&gt;"",VLOOKUP($D890,Gipfel!$A$2:$E$2200,2,FALSE),"")</f>
        <v/>
      </c>
      <c r="F890" t="str">
        <f>IF($D890&lt;&gt;"",VLOOKUP($D890,Gipfel!$A$2:$E$2200,5,FALSE),"")</f>
        <v/>
      </c>
      <c r="G890" t="str">
        <f>IF($D890&lt;&gt;"",VLOOKUP($D890,Gipfel!$A$2:$E$2200,3,FALSE),"")</f>
        <v/>
      </c>
      <c r="H890" t="str">
        <f>IF($D890&lt;&gt;"",VLOOKUP($D890,Gipfel!$A$2:$E$2200,4,FALSE),"")</f>
        <v/>
      </c>
    </row>
    <row r="891" spans="2:8" x14ac:dyDescent="0.25">
      <c r="B891" s="2" t="str">
        <f t="shared" si="14"/>
        <v/>
      </c>
      <c r="C891" s="3"/>
      <c r="E891" t="str">
        <f>IF($D891&lt;&gt;"",VLOOKUP($D891,Gipfel!$A$2:$E$2200,2,FALSE),"")</f>
        <v/>
      </c>
      <c r="F891" t="str">
        <f>IF($D891&lt;&gt;"",VLOOKUP($D891,Gipfel!$A$2:$E$2200,5,FALSE),"")</f>
        <v/>
      </c>
      <c r="G891" t="str">
        <f>IF($D891&lt;&gt;"",VLOOKUP($D891,Gipfel!$A$2:$E$2200,3,FALSE),"")</f>
        <v/>
      </c>
      <c r="H891" t="str">
        <f>IF($D891&lt;&gt;"",VLOOKUP($D891,Gipfel!$A$2:$E$2200,4,FALSE),"")</f>
        <v/>
      </c>
    </row>
    <row r="892" spans="2:8" x14ac:dyDescent="0.25">
      <c r="B892" s="2" t="str">
        <f t="shared" si="14"/>
        <v/>
      </c>
      <c r="C892" s="3"/>
      <c r="E892" t="str">
        <f>IF($D892&lt;&gt;"",VLOOKUP($D892,Gipfel!$A$2:$E$2200,2,FALSE),"")</f>
        <v/>
      </c>
      <c r="F892" t="str">
        <f>IF($D892&lt;&gt;"",VLOOKUP($D892,Gipfel!$A$2:$E$2200,5,FALSE),"")</f>
        <v/>
      </c>
      <c r="G892" t="str">
        <f>IF($D892&lt;&gt;"",VLOOKUP($D892,Gipfel!$A$2:$E$2200,3,FALSE),"")</f>
        <v/>
      </c>
      <c r="H892" t="str">
        <f>IF($D892&lt;&gt;"",VLOOKUP($D892,Gipfel!$A$2:$E$2200,4,FALSE),"")</f>
        <v/>
      </c>
    </row>
    <row r="893" spans="2:8" x14ac:dyDescent="0.25">
      <c r="B893" s="2" t="str">
        <f t="shared" si="14"/>
        <v/>
      </c>
      <c r="C893" s="3"/>
      <c r="E893" t="str">
        <f>IF($D893&lt;&gt;"",VLOOKUP($D893,Gipfel!$A$2:$E$2200,2,FALSE),"")</f>
        <v/>
      </c>
      <c r="F893" t="str">
        <f>IF($D893&lt;&gt;"",VLOOKUP($D893,Gipfel!$A$2:$E$2200,5,FALSE),"")</f>
        <v/>
      </c>
      <c r="G893" t="str">
        <f>IF($D893&lt;&gt;"",VLOOKUP($D893,Gipfel!$A$2:$E$2200,3,FALSE),"")</f>
        <v/>
      </c>
      <c r="H893" t="str">
        <f>IF($D893&lt;&gt;"",VLOOKUP($D893,Gipfel!$A$2:$E$2200,4,FALSE),"")</f>
        <v/>
      </c>
    </row>
    <row r="894" spans="2:8" x14ac:dyDescent="0.25">
      <c r="B894" s="2" t="str">
        <f t="shared" si="14"/>
        <v/>
      </c>
      <c r="C894" s="3"/>
      <c r="E894" t="str">
        <f>IF($D894&lt;&gt;"",VLOOKUP($D894,Gipfel!$A$2:$E$2200,2,FALSE),"")</f>
        <v/>
      </c>
      <c r="F894" t="str">
        <f>IF($D894&lt;&gt;"",VLOOKUP($D894,Gipfel!$A$2:$E$2200,5,FALSE),"")</f>
        <v/>
      </c>
      <c r="G894" t="str">
        <f>IF($D894&lt;&gt;"",VLOOKUP($D894,Gipfel!$A$2:$E$2200,3,FALSE),"")</f>
        <v/>
      </c>
      <c r="H894" t="str">
        <f>IF($D894&lt;&gt;"",VLOOKUP($D894,Gipfel!$A$2:$E$2200,4,FALSE),"")</f>
        <v/>
      </c>
    </row>
    <row r="895" spans="2:8" x14ac:dyDescent="0.25">
      <c r="B895" s="2" t="str">
        <f t="shared" si="14"/>
        <v/>
      </c>
      <c r="C895" s="3"/>
      <c r="E895" t="str">
        <f>IF($D895&lt;&gt;"",VLOOKUP($D895,Gipfel!$A$2:$E$2200,2,FALSE),"")</f>
        <v/>
      </c>
      <c r="F895" t="str">
        <f>IF($D895&lt;&gt;"",VLOOKUP($D895,Gipfel!$A$2:$E$2200,5,FALSE),"")</f>
        <v/>
      </c>
      <c r="G895" t="str">
        <f>IF($D895&lt;&gt;"",VLOOKUP($D895,Gipfel!$A$2:$E$2200,3,FALSE),"")</f>
        <v/>
      </c>
      <c r="H895" t="str">
        <f>IF($D895&lt;&gt;"",VLOOKUP($D895,Gipfel!$A$2:$E$2200,4,FALSE),"")</f>
        <v/>
      </c>
    </row>
    <row r="896" spans="2:8" x14ac:dyDescent="0.25">
      <c r="B896" s="2" t="str">
        <f t="shared" si="14"/>
        <v/>
      </c>
      <c r="C896" s="3"/>
      <c r="E896" t="str">
        <f>IF($D896&lt;&gt;"",VLOOKUP($D896,Gipfel!$A$2:$E$2200,2,FALSE),"")</f>
        <v/>
      </c>
      <c r="F896" t="str">
        <f>IF($D896&lt;&gt;"",VLOOKUP($D896,Gipfel!$A$2:$E$2200,5,FALSE),"")</f>
        <v/>
      </c>
      <c r="G896" t="str">
        <f>IF($D896&lt;&gt;"",VLOOKUP($D896,Gipfel!$A$2:$E$2200,3,FALSE),"")</f>
        <v/>
      </c>
      <c r="H896" t="str">
        <f>IF($D896&lt;&gt;"",VLOOKUP($D896,Gipfel!$A$2:$E$2200,4,FALSE),"")</f>
        <v/>
      </c>
    </row>
    <row r="897" spans="2:8" x14ac:dyDescent="0.25">
      <c r="B897" s="2" t="str">
        <f t="shared" si="14"/>
        <v/>
      </c>
      <c r="C897" s="3"/>
      <c r="E897" t="str">
        <f>IF($D897&lt;&gt;"",VLOOKUP($D897,Gipfel!$A$2:$E$2200,2,FALSE),"")</f>
        <v/>
      </c>
      <c r="F897" t="str">
        <f>IF($D897&lt;&gt;"",VLOOKUP($D897,Gipfel!$A$2:$E$2200,5,FALSE),"")</f>
        <v/>
      </c>
      <c r="G897" t="str">
        <f>IF($D897&lt;&gt;"",VLOOKUP($D897,Gipfel!$A$2:$E$2200,3,FALSE),"")</f>
        <v/>
      </c>
      <c r="H897" t="str">
        <f>IF($D897&lt;&gt;"",VLOOKUP($D897,Gipfel!$A$2:$E$2200,4,FALSE),"")</f>
        <v/>
      </c>
    </row>
    <row r="898" spans="2:8" x14ac:dyDescent="0.25">
      <c r="B898" s="2" t="str">
        <f t="shared" si="14"/>
        <v/>
      </c>
      <c r="C898" s="3"/>
      <c r="E898" t="str">
        <f>IF($D898&lt;&gt;"",VLOOKUP($D898,Gipfel!$A$2:$E$2200,2,FALSE),"")</f>
        <v/>
      </c>
      <c r="F898" t="str">
        <f>IF($D898&lt;&gt;"",VLOOKUP($D898,Gipfel!$A$2:$E$2200,5,FALSE),"")</f>
        <v/>
      </c>
      <c r="G898" t="str">
        <f>IF($D898&lt;&gt;"",VLOOKUP($D898,Gipfel!$A$2:$E$2200,3,FALSE),"")</f>
        <v/>
      </c>
      <c r="H898" t="str">
        <f>IF($D898&lt;&gt;"",VLOOKUP($D898,Gipfel!$A$2:$E$2200,4,FALSE),"")</f>
        <v/>
      </c>
    </row>
    <row r="899" spans="2:8" x14ac:dyDescent="0.25">
      <c r="B899" s="2" t="str">
        <f t="shared" si="14"/>
        <v/>
      </c>
      <c r="C899" s="3"/>
      <c r="E899" t="str">
        <f>IF($D899&lt;&gt;"",VLOOKUP($D899,Gipfel!$A$2:$E$2200,2,FALSE),"")</f>
        <v/>
      </c>
      <c r="F899" t="str">
        <f>IF($D899&lt;&gt;"",VLOOKUP($D899,Gipfel!$A$2:$E$2200,5,FALSE),"")</f>
        <v/>
      </c>
      <c r="G899" t="str">
        <f>IF($D899&lt;&gt;"",VLOOKUP($D899,Gipfel!$A$2:$E$2200,3,FALSE),"")</f>
        <v/>
      </c>
      <c r="H899" t="str">
        <f>IF($D899&lt;&gt;"",VLOOKUP($D899,Gipfel!$A$2:$E$2200,4,FALSE),"")</f>
        <v/>
      </c>
    </row>
    <row r="900" spans="2:8" x14ac:dyDescent="0.25">
      <c r="B900" s="2" t="str">
        <f t="shared" si="14"/>
        <v/>
      </c>
      <c r="C900" s="3"/>
      <c r="E900" t="str">
        <f>IF($D900&lt;&gt;"",VLOOKUP($D900,Gipfel!$A$2:$E$2200,2,FALSE),"")</f>
        <v/>
      </c>
      <c r="F900" t="str">
        <f>IF($D900&lt;&gt;"",VLOOKUP($D900,Gipfel!$A$2:$E$2200,5,FALSE),"")</f>
        <v/>
      </c>
      <c r="G900" t="str">
        <f>IF($D900&lt;&gt;"",VLOOKUP($D900,Gipfel!$A$2:$E$2200,3,FALSE),"")</f>
        <v/>
      </c>
      <c r="H900" t="str">
        <f>IF($D900&lt;&gt;"",VLOOKUP($D900,Gipfel!$A$2:$E$2200,4,FALSE),"")</f>
        <v/>
      </c>
    </row>
    <row r="901" spans="2:8" x14ac:dyDescent="0.25">
      <c r="B901" s="2" t="str">
        <f t="shared" si="14"/>
        <v/>
      </c>
      <c r="C901" s="3"/>
      <c r="E901" t="str">
        <f>IF($D901&lt;&gt;"",VLOOKUP($D901,Gipfel!$A$2:$E$2200,2,FALSE),"")</f>
        <v/>
      </c>
      <c r="F901" t="str">
        <f>IF($D901&lt;&gt;"",VLOOKUP($D901,Gipfel!$A$2:$E$2200,5,FALSE),"")</f>
        <v/>
      </c>
      <c r="G901" t="str">
        <f>IF($D901&lt;&gt;"",VLOOKUP($D901,Gipfel!$A$2:$E$2200,3,FALSE),"")</f>
        <v/>
      </c>
      <c r="H901" t="str">
        <f>IF($D901&lt;&gt;"",VLOOKUP($D901,Gipfel!$A$2:$E$2200,4,FALSE),"")</f>
        <v/>
      </c>
    </row>
    <row r="902" spans="2:8" x14ac:dyDescent="0.25">
      <c r="B902" s="2" t="str">
        <f t="shared" si="14"/>
        <v/>
      </c>
      <c r="C902" s="3"/>
      <c r="E902" t="str">
        <f>IF($D902&lt;&gt;"",VLOOKUP($D902,Gipfel!$A$2:$E$2200,2,FALSE),"")</f>
        <v/>
      </c>
      <c r="F902" t="str">
        <f>IF($D902&lt;&gt;"",VLOOKUP($D902,Gipfel!$A$2:$E$2200,5,FALSE),"")</f>
        <v/>
      </c>
      <c r="G902" t="str">
        <f>IF($D902&lt;&gt;"",VLOOKUP($D902,Gipfel!$A$2:$E$2200,3,FALSE),"")</f>
        <v/>
      </c>
      <c r="H902" t="str">
        <f>IF($D902&lt;&gt;"",VLOOKUP($D902,Gipfel!$A$2:$E$2200,4,FALSE),"")</f>
        <v/>
      </c>
    </row>
    <row r="903" spans="2:8" x14ac:dyDescent="0.25">
      <c r="B903" s="2" t="str">
        <f t="shared" si="14"/>
        <v/>
      </c>
      <c r="C903" s="3"/>
      <c r="E903" t="str">
        <f>IF($D903&lt;&gt;"",VLOOKUP($D903,Gipfel!$A$2:$E$2200,2,FALSE),"")</f>
        <v/>
      </c>
      <c r="F903" t="str">
        <f>IF($D903&lt;&gt;"",VLOOKUP($D903,Gipfel!$A$2:$E$2200,5,FALSE),"")</f>
        <v/>
      </c>
      <c r="G903" t="str">
        <f>IF($D903&lt;&gt;"",VLOOKUP($D903,Gipfel!$A$2:$E$2200,3,FALSE),"")</f>
        <v/>
      </c>
      <c r="H903" t="str">
        <f>IF($D903&lt;&gt;"",VLOOKUP($D903,Gipfel!$A$2:$E$2200,4,FALSE),"")</f>
        <v/>
      </c>
    </row>
    <row r="904" spans="2:8" x14ac:dyDescent="0.25">
      <c r="B904" s="2" t="str">
        <f t="shared" si="14"/>
        <v/>
      </c>
      <c r="C904" s="3"/>
      <c r="E904" t="str">
        <f>IF($D904&lt;&gt;"",VLOOKUP($D904,Gipfel!$A$2:$E$2200,2,FALSE),"")</f>
        <v/>
      </c>
      <c r="F904" t="str">
        <f>IF($D904&lt;&gt;"",VLOOKUP($D904,Gipfel!$A$2:$E$2200,5,FALSE),"")</f>
        <v/>
      </c>
      <c r="G904" t="str">
        <f>IF($D904&lt;&gt;"",VLOOKUP($D904,Gipfel!$A$2:$E$2200,3,FALSE),"")</f>
        <v/>
      </c>
      <c r="H904" t="str">
        <f>IF($D904&lt;&gt;"",VLOOKUP($D904,Gipfel!$A$2:$E$2200,4,FALSE),"")</f>
        <v/>
      </c>
    </row>
    <row r="905" spans="2:8" x14ac:dyDescent="0.25">
      <c r="B905" s="2" t="str">
        <f t="shared" si="14"/>
        <v/>
      </c>
      <c r="C905" s="3"/>
      <c r="E905" t="str">
        <f>IF($D905&lt;&gt;"",VLOOKUP($D905,Gipfel!$A$2:$E$2200,2,FALSE),"")</f>
        <v/>
      </c>
      <c r="F905" t="str">
        <f>IF($D905&lt;&gt;"",VLOOKUP($D905,Gipfel!$A$2:$E$2200,5,FALSE),"")</f>
        <v/>
      </c>
      <c r="G905" t="str">
        <f>IF($D905&lt;&gt;"",VLOOKUP($D905,Gipfel!$A$2:$E$2200,3,FALSE),"")</f>
        <v/>
      </c>
      <c r="H905" t="str">
        <f>IF($D905&lt;&gt;"",VLOOKUP($D905,Gipfel!$A$2:$E$2200,4,FALSE),"")</f>
        <v/>
      </c>
    </row>
    <row r="906" spans="2:8" x14ac:dyDescent="0.25">
      <c r="B906" s="2" t="str">
        <f t="shared" si="14"/>
        <v/>
      </c>
      <c r="C906" s="3"/>
      <c r="E906" t="str">
        <f>IF($D906&lt;&gt;"",VLOOKUP($D906,Gipfel!$A$2:$E$2200,2,FALSE),"")</f>
        <v/>
      </c>
      <c r="F906" t="str">
        <f>IF($D906&lt;&gt;"",VLOOKUP($D906,Gipfel!$A$2:$E$2200,5,FALSE),"")</f>
        <v/>
      </c>
      <c r="G906" t="str">
        <f>IF($D906&lt;&gt;"",VLOOKUP($D906,Gipfel!$A$2:$E$2200,3,FALSE),"")</f>
        <v/>
      </c>
      <c r="H906" t="str">
        <f>IF($D906&lt;&gt;"",VLOOKUP($D906,Gipfel!$A$2:$E$2200,4,FALSE),"")</f>
        <v/>
      </c>
    </row>
    <row r="907" spans="2:8" x14ac:dyDescent="0.25">
      <c r="B907" s="2" t="str">
        <f t="shared" si="14"/>
        <v/>
      </c>
      <c r="C907" s="3"/>
      <c r="E907" t="str">
        <f>IF($D907&lt;&gt;"",VLOOKUP($D907,Gipfel!$A$2:$E$2200,2,FALSE),"")</f>
        <v/>
      </c>
      <c r="F907" t="str">
        <f>IF($D907&lt;&gt;"",VLOOKUP($D907,Gipfel!$A$2:$E$2200,5,FALSE),"")</f>
        <v/>
      </c>
      <c r="G907" t="str">
        <f>IF($D907&lt;&gt;"",VLOOKUP($D907,Gipfel!$A$2:$E$2200,3,FALSE),"")</f>
        <v/>
      </c>
      <c r="H907" t="str">
        <f>IF($D907&lt;&gt;"",VLOOKUP($D907,Gipfel!$A$2:$E$2200,4,FALSE),"")</f>
        <v/>
      </c>
    </row>
    <row r="908" spans="2:8" x14ac:dyDescent="0.25">
      <c r="B908" s="2" t="str">
        <f t="shared" si="14"/>
        <v/>
      </c>
      <c r="C908" s="3"/>
      <c r="E908" t="str">
        <f>IF($D908&lt;&gt;"",VLOOKUP($D908,Gipfel!$A$2:$E$2200,2,FALSE),"")</f>
        <v/>
      </c>
      <c r="F908" t="str">
        <f>IF($D908&lt;&gt;"",VLOOKUP($D908,Gipfel!$A$2:$E$2200,5,FALSE),"")</f>
        <v/>
      </c>
      <c r="G908" t="str">
        <f>IF($D908&lt;&gt;"",VLOOKUP($D908,Gipfel!$A$2:$E$2200,3,FALSE),"")</f>
        <v/>
      </c>
      <c r="H908" t="str">
        <f>IF($D908&lt;&gt;"",VLOOKUP($D908,Gipfel!$A$2:$E$2200,4,FALSE),"")</f>
        <v/>
      </c>
    </row>
    <row r="909" spans="2:8" x14ac:dyDescent="0.25">
      <c r="B909" s="2" t="str">
        <f t="shared" si="14"/>
        <v/>
      </c>
      <c r="C909" s="3"/>
      <c r="E909" t="str">
        <f>IF($D909&lt;&gt;"",VLOOKUP($D909,Gipfel!$A$2:$E$2200,2,FALSE),"")</f>
        <v/>
      </c>
      <c r="F909" t="str">
        <f>IF($D909&lt;&gt;"",VLOOKUP($D909,Gipfel!$A$2:$E$2200,5,FALSE),"")</f>
        <v/>
      </c>
      <c r="G909" t="str">
        <f>IF($D909&lt;&gt;"",VLOOKUP($D909,Gipfel!$A$2:$E$2200,3,FALSE),"")</f>
        <v/>
      </c>
      <c r="H909" t="str">
        <f>IF($D909&lt;&gt;"",VLOOKUP($D909,Gipfel!$A$2:$E$2200,4,FALSE),"")</f>
        <v/>
      </c>
    </row>
    <row r="910" spans="2:8" x14ac:dyDescent="0.25">
      <c r="B910" s="2" t="str">
        <f t="shared" si="14"/>
        <v/>
      </c>
      <c r="C910" s="3"/>
      <c r="E910" t="str">
        <f>IF($D910&lt;&gt;"",VLOOKUP($D910,Gipfel!$A$2:$E$2200,2,FALSE),"")</f>
        <v/>
      </c>
      <c r="F910" t="str">
        <f>IF($D910&lt;&gt;"",VLOOKUP($D910,Gipfel!$A$2:$E$2200,5,FALSE),"")</f>
        <v/>
      </c>
      <c r="G910" t="str">
        <f>IF($D910&lt;&gt;"",VLOOKUP($D910,Gipfel!$A$2:$E$2200,3,FALSE),"")</f>
        <v/>
      </c>
      <c r="H910" t="str">
        <f>IF($D910&lt;&gt;"",VLOOKUP($D910,Gipfel!$A$2:$E$2200,4,FALSE),"")</f>
        <v/>
      </c>
    </row>
    <row r="911" spans="2:8" x14ac:dyDescent="0.25">
      <c r="B911" s="2" t="str">
        <f t="shared" si="14"/>
        <v/>
      </c>
      <c r="C911" s="3"/>
      <c r="E911" t="str">
        <f>IF($D911&lt;&gt;"",VLOOKUP($D911,Gipfel!$A$2:$E$2200,2,FALSE),"")</f>
        <v/>
      </c>
      <c r="F911" t="str">
        <f>IF($D911&lt;&gt;"",VLOOKUP($D911,Gipfel!$A$2:$E$2200,5,FALSE),"")</f>
        <v/>
      </c>
      <c r="G911" t="str">
        <f>IF($D911&lt;&gt;"",VLOOKUP($D911,Gipfel!$A$2:$E$2200,3,FALSE),"")</f>
        <v/>
      </c>
      <c r="H911" t="str">
        <f>IF($D911&lt;&gt;"",VLOOKUP($D911,Gipfel!$A$2:$E$2200,4,FALSE),"")</f>
        <v/>
      </c>
    </row>
    <row r="912" spans="2:8" x14ac:dyDescent="0.25">
      <c r="B912" s="2" t="str">
        <f t="shared" si="14"/>
        <v/>
      </c>
      <c r="C912" s="3"/>
      <c r="E912" t="str">
        <f>IF($D912&lt;&gt;"",VLOOKUP($D912,Gipfel!$A$2:$E$2200,2,FALSE),"")</f>
        <v/>
      </c>
      <c r="F912" t="str">
        <f>IF($D912&lt;&gt;"",VLOOKUP($D912,Gipfel!$A$2:$E$2200,5,FALSE),"")</f>
        <v/>
      </c>
      <c r="G912" t="str">
        <f>IF($D912&lt;&gt;"",VLOOKUP($D912,Gipfel!$A$2:$E$2200,3,FALSE),"")</f>
        <v/>
      </c>
      <c r="H912" t="str">
        <f>IF($D912&lt;&gt;"",VLOOKUP($D912,Gipfel!$A$2:$E$2200,4,FALSE),"")</f>
        <v/>
      </c>
    </row>
    <row r="913" spans="2:8" x14ac:dyDescent="0.25">
      <c r="B913" s="2" t="str">
        <f t="shared" si="14"/>
        <v/>
      </c>
      <c r="C913" s="3"/>
      <c r="E913" t="str">
        <f>IF($D913&lt;&gt;"",VLOOKUP($D913,Gipfel!$A$2:$E$2200,2,FALSE),"")</f>
        <v/>
      </c>
      <c r="F913" t="str">
        <f>IF($D913&lt;&gt;"",VLOOKUP($D913,Gipfel!$A$2:$E$2200,5,FALSE),"")</f>
        <v/>
      </c>
      <c r="G913" t="str">
        <f>IF($D913&lt;&gt;"",VLOOKUP($D913,Gipfel!$A$2:$E$2200,3,FALSE),"")</f>
        <v/>
      </c>
      <c r="H913" t="str">
        <f>IF($D913&lt;&gt;"",VLOOKUP($D913,Gipfel!$A$2:$E$2200,4,FALSE),"")</f>
        <v/>
      </c>
    </row>
    <row r="914" spans="2:8" x14ac:dyDescent="0.25">
      <c r="B914" s="2" t="str">
        <f t="shared" si="14"/>
        <v/>
      </c>
      <c r="C914" s="3"/>
      <c r="E914" t="str">
        <f>IF($D914&lt;&gt;"",VLOOKUP($D914,Gipfel!$A$2:$E$2200,2,FALSE),"")</f>
        <v/>
      </c>
      <c r="F914" t="str">
        <f>IF($D914&lt;&gt;"",VLOOKUP($D914,Gipfel!$A$2:$E$2200,5,FALSE),"")</f>
        <v/>
      </c>
      <c r="G914" t="str">
        <f>IF($D914&lt;&gt;"",VLOOKUP($D914,Gipfel!$A$2:$E$2200,3,FALSE),"")</f>
        <v/>
      </c>
      <c r="H914" t="str">
        <f>IF($D914&lt;&gt;"",VLOOKUP($D914,Gipfel!$A$2:$E$2200,4,FALSE),"")</f>
        <v/>
      </c>
    </row>
    <row r="915" spans="2:8" x14ac:dyDescent="0.25">
      <c r="B915" s="2" t="str">
        <f t="shared" si="14"/>
        <v/>
      </c>
      <c r="C915" s="3"/>
      <c r="E915" t="str">
        <f>IF($D915&lt;&gt;"",VLOOKUP($D915,Gipfel!$A$2:$E$2200,2,FALSE),"")</f>
        <v/>
      </c>
      <c r="F915" t="str">
        <f>IF($D915&lt;&gt;"",VLOOKUP($D915,Gipfel!$A$2:$E$2200,5,FALSE),"")</f>
        <v/>
      </c>
      <c r="G915" t="str">
        <f>IF($D915&lt;&gt;"",VLOOKUP($D915,Gipfel!$A$2:$E$2200,3,FALSE),"")</f>
        <v/>
      </c>
      <c r="H915" t="str">
        <f>IF($D915&lt;&gt;"",VLOOKUP($D915,Gipfel!$A$2:$E$2200,4,FALSE),"")</f>
        <v/>
      </c>
    </row>
    <row r="916" spans="2:8" x14ac:dyDescent="0.25">
      <c r="B916" s="2" t="str">
        <f t="shared" si="14"/>
        <v/>
      </c>
      <c r="C916" s="3"/>
      <c r="E916" t="str">
        <f>IF($D916&lt;&gt;"",VLOOKUP($D916,Gipfel!$A$2:$E$2200,2,FALSE),"")</f>
        <v/>
      </c>
      <c r="F916" t="str">
        <f>IF($D916&lt;&gt;"",VLOOKUP($D916,Gipfel!$A$2:$E$2200,5,FALSE),"")</f>
        <v/>
      </c>
      <c r="G916" t="str">
        <f>IF($D916&lt;&gt;"",VLOOKUP($D916,Gipfel!$A$2:$E$2200,3,FALSE),"")</f>
        <v/>
      </c>
      <c r="H916" t="str">
        <f>IF($D916&lt;&gt;"",VLOOKUP($D916,Gipfel!$A$2:$E$2200,4,FALSE),"")</f>
        <v/>
      </c>
    </row>
    <row r="917" spans="2:8" x14ac:dyDescent="0.25">
      <c r="B917" s="2" t="str">
        <f t="shared" si="14"/>
        <v/>
      </c>
      <c r="C917" s="3"/>
      <c r="E917" t="str">
        <f>IF($D917&lt;&gt;"",VLOOKUP($D917,Gipfel!$A$2:$E$2200,2,FALSE),"")</f>
        <v/>
      </c>
      <c r="F917" t="str">
        <f>IF($D917&lt;&gt;"",VLOOKUP($D917,Gipfel!$A$2:$E$2200,5,FALSE),"")</f>
        <v/>
      </c>
      <c r="G917" t="str">
        <f>IF($D917&lt;&gt;"",VLOOKUP($D917,Gipfel!$A$2:$E$2200,3,FALSE),"")</f>
        <v/>
      </c>
      <c r="H917" t="str">
        <f>IF($D917&lt;&gt;"",VLOOKUP($D917,Gipfel!$A$2:$E$2200,4,FALSE),"")</f>
        <v/>
      </c>
    </row>
    <row r="918" spans="2:8" x14ac:dyDescent="0.25">
      <c r="B918" s="2" t="str">
        <f t="shared" si="14"/>
        <v/>
      </c>
      <c r="C918" s="3"/>
      <c r="E918" t="str">
        <f>IF($D918&lt;&gt;"",VLOOKUP($D918,Gipfel!$A$2:$E$2200,2,FALSE),"")</f>
        <v/>
      </c>
      <c r="F918" t="str">
        <f>IF($D918&lt;&gt;"",VLOOKUP($D918,Gipfel!$A$2:$E$2200,5,FALSE),"")</f>
        <v/>
      </c>
      <c r="G918" t="str">
        <f>IF($D918&lt;&gt;"",VLOOKUP($D918,Gipfel!$A$2:$E$2200,3,FALSE),"")</f>
        <v/>
      </c>
      <c r="H918" t="str">
        <f>IF($D918&lt;&gt;"",VLOOKUP($D918,Gipfel!$A$2:$E$2200,4,FALSE),"")</f>
        <v/>
      </c>
    </row>
    <row r="919" spans="2:8" x14ac:dyDescent="0.25">
      <c r="B919" s="2" t="str">
        <f t="shared" si="14"/>
        <v/>
      </c>
      <c r="C919" s="3"/>
      <c r="E919" t="str">
        <f>IF($D919&lt;&gt;"",VLOOKUP($D919,Gipfel!$A$2:$E$2200,2,FALSE),"")</f>
        <v/>
      </c>
      <c r="F919" t="str">
        <f>IF($D919&lt;&gt;"",VLOOKUP($D919,Gipfel!$A$2:$E$2200,5,FALSE),"")</f>
        <v/>
      </c>
      <c r="G919" t="str">
        <f>IF($D919&lt;&gt;"",VLOOKUP($D919,Gipfel!$A$2:$E$2200,3,FALSE),"")</f>
        <v/>
      </c>
      <c r="H919" t="str">
        <f>IF($D919&lt;&gt;"",VLOOKUP($D919,Gipfel!$A$2:$E$2200,4,FALSE),"")</f>
        <v/>
      </c>
    </row>
    <row r="920" spans="2:8" x14ac:dyDescent="0.25">
      <c r="B920" s="2" t="str">
        <f t="shared" si="14"/>
        <v/>
      </c>
      <c r="C920" s="3"/>
      <c r="E920" t="str">
        <f>IF($D920&lt;&gt;"",VLOOKUP($D920,Gipfel!$A$2:$E$2200,2,FALSE),"")</f>
        <v/>
      </c>
      <c r="F920" t="str">
        <f>IF($D920&lt;&gt;"",VLOOKUP($D920,Gipfel!$A$2:$E$2200,5,FALSE),"")</f>
        <v/>
      </c>
      <c r="G920" t="str">
        <f>IF($D920&lt;&gt;"",VLOOKUP($D920,Gipfel!$A$2:$E$2200,3,FALSE),"")</f>
        <v/>
      </c>
      <c r="H920" t="str">
        <f>IF($D920&lt;&gt;"",VLOOKUP($D920,Gipfel!$A$2:$E$2200,4,FALSE),"")</f>
        <v/>
      </c>
    </row>
    <row r="921" spans="2:8" x14ac:dyDescent="0.25">
      <c r="B921" s="2" t="str">
        <f t="shared" si="14"/>
        <v/>
      </c>
      <c r="C921" s="3"/>
      <c r="E921" t="str">
        <f>IF($D921&lt;&gt;"",VLOOKUP($D921,Gipfel!$A$2:$E$2200,2,FALSE),"")</f>
        <v/>
      </c>
      <c r="F921" t="str">
        <f>IF($D921&lt;&gt;"",VLOOKUP($D921,Gipfel!$A$2:$E$2200,5,FALSE),"")</f>
        <v/>
      </c>
      <c r="G921" t="str">
        <f>IF($D921&lt;&gt;"",VLOOKUP($D921,Gipfel!$A$2:$E$2200,3,FALSE),"")</f>
        <v/>
      </c>
      <c r="H921" t="str">
        <f>IF($D921&lt;&gt;"",VLOOKUP($D921,Gipfel!$A$2:$E$2200,4,FALSE),"")</f>
        <v/>
      </c>
    </row>
    <row r="922" spans="2:8" x14ac:dyDescent="0.25">
      <c r="B922" s="2" t="str">
        <f t="shared" si="14"/>
        <v/>
      </c>
      <c r="C922" s="3"/>
      <c r="E922" t="str">
        <f>IF($D922&lt;&gt;"",VLOOKUP($D922,Gipfel!$A$2:$E$2200,2,FALSE),"")</f>
        <v/>
      </c>
      <c r="F922" t="str">
        <f>IF($D922&lt;&gt;"",VLOOKUP($D922,Gipfel!$A$2:$E$2200,5,FALSE),"")</f>
        <v/>
      </c>
      <c r="G922" t="str">
        <f>IF($D922&lt;&gt;"",VLOOKUP($D922,Gipfel!$A$2:$E$2200,3,FALSE),"")</f>
        <v/>
      </c>
      <c r="H922" t="str">
        <f>IF($D922&lt;&gt;"",VLOOKUP($D922,Gipfel!$A$2:$E$2200,4,FALSE),"")</f>
        <v/>
      </c>
    </row>
    <row r="923" spans="2:8" x14ac:dyDescent="0.25">
      <c r="B923" s="2" t="str">
        <f t="shared" si="14"/>
        <v/>
      </c>
      <c r="C923" s="3"/>
      <c r="E923" t="str">
        <f>IF($D923&lt;&gt;"",VLOOKUP($D923,Gipfel!$A$2:$E$2200,2,FALSE),"")</f>
        <v/>
      </c>
      <c r="F923" t="str">
        <f>IF($D923&lt;&gt;"",VLOOKUP($D923,Gipfel!$A$2:$E$2200,5,FALSE),"")</f>
        <v/>
      </c>
      <c r="G923" t="str">
        <f>IF($D923&lt;&gt;"",VLOOKUP($D923,Gipfel!$A$2:$E$2200,3,FALSE),"")</f>
        <v/>
      </c>
      <c r="H923" t="str">
        <f>IF($D923&lt;&gt;"",VLOOKUP($D923,Gipfel!$A$2:$E$2200,4,FALSE),"")</f>
        <v/>
      </c>
    </row>
    <row r="924" spans="2:8" x14ac:dyDescent="0.25">
      <c r="B924" s="2" t="str">
        <f t="shared" ref="B924:B987" si="15">IF(D924&lt;&gt;"",B923+1,"")</f>
        <v/>
      </c>
      <c r="C924" s="3"/>
      <c r="E924" t="str">
        <f>IF($D924&lt;&gt;"",VLOOKUP($D924,Gipfel!$A$2:$E$2200,2,FALSE),"")</f>
        <v/>
      </c>
      <c r="F924" t="str">
        <f>IF($D924&lt;&gt;"",VLOOKUP($D924,Gipfel!$A$2:$E$2200,5,FALSE),"")</f>
        <v/>
      </c>
      <c r="G924" t="str">
        <f>IF($D924&lt;&gt;"",VLOOKUP($D924,Gipfel!$A$2:$E$2200,3,FALSE),"")</f>
        <v/>
      </c>
      <c r="H924" t="str">
        <f>IF($D924&lt;&gt;"",VLOOKUP($D924,Gipfel!$A$2:$E$2200,4,FALSE),"")</f>
        <v/>
      </c>
    </row>
    <row r="925" spans="2:8" x14ac:dyDescent="0.25">
      <c r="B925" s="2" t="str">
        <f t="shared" si="15"/>
        <v/>
      </c>
      <c r="C925" s="3"/>
      <c r="E925" t="str">
        <f>IF($D925&lt;&gt;"",VLOOKUP($D925,Gipfel!$A$2:$E$2200,2,FALSE),"")</f>
        <v/>
      </c>
      <c r="F925" t="str">
        <f>IF($D925&lt;&gt;"",VLOOKUP($D925,Gipfel!$A$2:$E$2200,5,FALSE),"")</f>
        <v/>
      </c>
      <c r="G925" t="str">
        <f>IF($D925&lt;&gt;"",VLOOKUP($D925,Gipfel!$A$2:$E$2200,3,FALSE),"")</f>
        <v/>
      </c>
      <c r="H925" t="str">
        <f>IF($D925&lt;&gt;"",VLOOKUP($D925,Gipfel!$A$2:$E$2200,4,FALSE),"")</f>
        <v/>
      </c>
    </row>
    <row r="926" spans="2:8" x14ac:dyDescent="0.25">
      <c r="B926" s="2" t="str">
        <f t="shared" si="15"/>
        <v/>
      </c>
      <c r="C926" s="3"/>
      <c r="E926" t="str">
        <f>IF($D926&lt;&gt;"",VLOOKUP($D926,Gipfel!$A$2:$E$2200,2,FALSE),"")</f>
        <v/>
      </c>
      <c r="F926" t="str">
        <f>IF($D926&lt;&gt;"",VLOOKUP($D926,Gipfel!$A$2:$E$2200,5,FALSE),"")</f>
        <v/>
      </c>
      <c r="G926" t="str">
        <f>IF($D926&lt;&gt;"",VLOOKUP($D926,Gipfel!$A$2:$E$2200,3,FALSE),"")</f>
        <v/>
      </c>
      <c r="H926" t="str">
        <f>IF($D926&lt;&gt;"",VLOOKUP($D926,Gipfel!$A$2:$E$2200,4,FALSE),"")</f>
        <v/>
      </c>
    </row>
    <row r="927" spans="2:8" x14ac:dyDescent="0.25">
      <c r="B927" s="2" t="str">
        <f t="shared" si="15"/>
        <v/>
      </c>
      <c r="C927" s="3"/>
      <c r="E927" t="str">
        <f>IF($D927&lt;&gt;"",VLOOKUP($D927,Gipfel!$A$2:$E$2200,2,FALSE),"")</f>
        <v/>
      </c>
      <c r="F927" t="str">
        <f>IF($D927&lt;&gt;"",VLOOKUP($D927,Gipfel!$A$2:$E$2200,5,FALSE),"")</f>
        <v/>
      </c>
      <c r="G927" t="str">
        <f>IF($D927&lt;&gt;"",VLOOKUP($D927,Gipfel!$A$2:$E$2200,3,FALSE),"")</f>
        <v/>
      </c>
      <c r="H927" t="str">
        <f>IF($D927&lt;&gt;"",VLOOKUP($D927,Gipfel!$A$2:$E$2200,4,FALSE),"")</f>
        <v/>
      </c>
    </row>
    <row r="928" spans="2:8" x14ac:dyDescent="0.25">
      <c r="B928" s="2" t="str">
        <f t="shared" si="15"/>
        <v/>
      </c>
      <c r="C928" s="3"/>
      <c r="E928" t="str">
        <f>IF($D928&lt;&gt;"",VLOOKUP($D928,Gipfel!$A$2:$E$2200,2,FALSE),"")</f>
        <v/>
      </c>
      <c r="F928" t="str">
        <f>IF($D928&lt;&gt;"",VLOOKUP($D928,Gipfel!$A$2:$E$2200,5,FALSE),"")</f>
        <v/>
      </c>
      <c r="G928" t="str">
        <f>IF($D928&lt;&gt;"",VLOOKUP($D928,Gipfel!$A$2:$E$2200,3,FALSE),"")</f>
        <v/>
      </c>
      <c r="H928" t="str">
        <f>IF($D928&lt;&gt;"",VLOOKUP($D928,Gipfel!$A$2:$E$2200,4,FALSE),"")</f>
        <v/>
      </c>
    </row>
    <row r="929" spans="2:8" x14ac:dyDescent="0.25">
      <c r="B929" s="2" t="str">
        <f t="shared" si="15"/>
        <v/>
      </c>
      <c r="C929" s="3"/>
      <c r="E929" t="str">
        <f>IF($D929&lt;&gt;"",VLOOKUP($D929,Gipfel!$A$2:$E$2200,2,FALSE),"")</f>
        <v/>
      </c>
      <c r="F929" t="str">
        <f>IF($D929&lt;&gt;"",VLOOKUP($D929,Gipfel!$A$2:$E$2200,5,FALSE),"")</f>
        <v/>
      </c>
      <c r="G929" t="str">
        <f>IF($D929&lt;&gt;"",VLOOKUP($D929,Gipfel!$A$2:$E$2200,3,FALSE),"")</f>
        <v/>
      </c>
      <c r="H929" t="str">
        <f>IF($D929&lt;&gt;"",VLOOKUP($D929,Gipfel!$A$2:$E$2200,4,FALSE),"")</f>
        <v/>
      </c>
    </row>
    <row r="930" spans="2:8" x14ac:dyDescent="0.25">
      <c r="B930" s="2" t="str">
        <f t="shared" si="15"/>
        <v/>
      </c>
      <c r="C930" s="3"/>
      <c r="E930" t="str">
        <f>IF($D930&lt;&gt;"",VLOOKUP($D930,Gipfel!$A$2:$E$2200,2,FALSE),"")</f>
        <v/>
      </c>
      <c r="F930" t="str">
        <f>IF($D930&lt;&gt;"",VLOOKUP($D930,Gipfel!$A$2:$E$2200,5,FALSE),"")</f>
        <v/>
      </c>
      <c r="G930" t="str">
        <f>IF($D930&lt;&gt;"",VLOOKUP($D930,Gipfel!$A$2:$E$2200,3,FALSE),"")</f>
        <v/>
      </c>
      <c r="H930" t="str">
        <f>IF($D930&lt;&gt;"",VLOOKUP($D930,Gipfel!$A$2:$E$2200,4,FALSE),"")</f>
        <v/>
      </c>
    </row>
    <row r="931" spans="2:8" x14ac:dyDescent="0.25">
      <c r="B931" s="2" t="str">
        <f t="shared" si="15"/>
        <v/>
      </c>
      <c r="C931" s="3"/>
      <c r="E931" t="str">
        <f>IF($D931&lt;&gt;"",VLOOKUP($D931,Gipfel!$A$2:$E$2200,2,FALSE),"")</f>
        <v/>
      </c>
      <c r="F931" t="str">
        <f>IF($D931&lt;&gt;"",VLOOKUP($D931,Gipfel!$A$2:$E$2200,5,FALSE),"")</f>
        <v/>
      </c>
      <c r="G931" t="str">
        <f>IF($D931&lt;&gt;"",VLOOKUP($D931,Gipfel!$A$2:$E$2200,3,FALSE),"")</f>
        <v/>
      </c>
      <c r="H931" t="str">
        <f>IF($D931&lt;&gt;"",VLOOKUP($D931,Gipfel!$A$2:$E$2200,4,FALSE),"")</f>
        <v/>
      </c>
    </row>
    <row r="932" spans="2:8" x14ac:dyDescent="0.25">
      <c r="B932" s="2" t="str">
        <f t="shared" si="15"/>
        <v/>
      </c>
      <c r="C932" s="3"/>
      <c r="E932" t="str">
        <f>IF($D932&lt;&gt;"",VLOOKUP($D932,Gipfel!$A$2:$E$2200,2,FALSE),"")</f>
        <v/>
      </c>
      <c r="F932" t="str">
        <f>IF($D932&lt;&gt;"",VLOOKUP($D932,Gipfel!$A$2:$E$2200,5,FALSE),"")</f>
        <v/>
      </c>
      <c r="G932" t="str">
        <f>IF($D932&lt;&gt;"",VLOOKUP($D932,Gipfel!$A$2:$E$2200,3,FALSE),"")</f>
        <v/>
      </c>
      <c r="H932" t="str">
        <f>IF($D932&lt;&gt;"",VLOOKUP($D932,Gipfel!$A$2:$E$2200,4,FALSE),"")</f>
        <v/>
      </c>
    </row>
    <row r="933" spans="2:8" x14ac:dyDescent="0.25">
      <c r="B933" s="2" t="str">
        <f t="shared" si="15"/>
        <v/>
      </c>
      <c r="C933" s="3"/>
      <c r="E933" t="str">
        <f>IF($D933&lt;&gt;"",VLOOKUP($D933,Gipfel!$A$2:$E$2200,2,FALSE),"")</f>
        <v/>
      </c>
      <c r="F933" t="str">
        <f>IF($D933&lt;&gt;"",VLOOKUP($D933,Gipfel!$A$2:$E$2200,5,FALSE),"")</f>
        <v/>
      </c>
      <c r="G933" t="str">
        <f>IF($D933&lt;&gt;"",VLOOKUP($D933,Gipfel!$A$2:$E$2200,3,FALSE),"")</f>
        <v/>
      </c>
      <c r="H933" t="str">
        <f>IF($D933&lt;&gt;"",VLOOKUP($D933,Gipfel!$A$2:$E$2200,4,FALSE),"")</f>
        <v/>
      </c>
    </row>
    <row r="934" spans="2:8" x14ac:dyDescent="0.25">
      <c r="B934" s="2" t="str">
        <f t="shared" si="15"/>
        <v/>
      </c>
      <c r="C934" s="3"/>
      <c r="E934" t="str">
        <f>IF($D934&lt;&gt;"",VLOOKUP($D934,Gipfel!$A$2:$E$2200,2,FALSE),"")</f>
        <v/>
      </c>
      <c r="F934" t="str">
        <f>IF($D934&lt;&gt;"",VLOOKUP($D934,Gipfel!$A$2:$E$2200,5,FALSE),"")</f>
        <v/>
      </c>
      <c r="G934" t="str">
        <f>IF($D934&lt;&gt;"",VLOOKUP($D934,Gipfel!$A$2:$E$2200,3,FALSE),"")</f>
        <v/>
      </c>
      <c r="H934" t="str">
        <f>IF($D934&lt;&gt;"",VLOOKUP($D934,Gipfel!$A$2:$E$2200,4,FALSE),"")</f>
        <v/>
      </c>
    </row>
    <row r="935" spans="2:8" x14ac:dyDescent="0.25">
      <c r="B935" s="2" t="str">
        <f t="shared" si="15"/>
        <v/>
      </c>
      <c r="C935" s="3"/>
      <c r="E935" t="str">
        <f>IF($D935&lt;&gt;"",VLOOKUP($D935,Gipfel!$A$2:$E$2200,2,FALSE),"")</f>
        <v/>
      </c>
      <c r="F935" t="str">
        <f>IF($D935&lt;&gt;"",VLOOKUP($D935,Gipfel!$A$2:$E$2200,5,FALSE),"")</f>
        <v/>
      </c>
      <c r="G935" t="str">
        <f>IF($D935&lt;&gt;"",VLOOKUP($D935,Gipfel!$A$2:$E$2200,3,FALSE),"")</f>
        <v/>
      </c>
      <c r="H935" t="str">
        <f>IF($D935&lt;&gt;"",VLOOKUP($D935,Gipfel!$A$2:$E$2200,4,FALSE),"")</f>
        <v/>
      </c>
    </row>
    <row r="936" spans="2:8" x14ac:dyDescent="0.25">
      <c r="B936" s="2" t="str">
        <f t="shared" si="15"/>
        <v/>
      </c>
      <c r="C936" s="3"/>
      <c r="E936" t="str">
        <f>IF($D936&lt;&gt;"",VLOOKUP($D936,Gipfel!$A$2:$E$2200,2,FALSE),"")</f>
        <v/>
      </c>
      <c r="F936" t="str">
        <f>IF($D936&lt;&gt;"",VLOOKUP($D936,Gipfel!$A$2:$E$2200,5,FALSE),"")</f>
        <v/>
      </c>
      <c r="G936" t="str">
        <f>IF($D936&lt;&gt;"",VLOOKUP($D936,Gipfel!$A$2:$E$2200,3,FALSE),"")</f>
        <v/>
      </c>
      <c r="H936" t="str">
        <f>IF($D936&lt;&gt;"",VLOOKUP($D936,Gipfel!$A$2:$E$2200,4,FALSE),"")</f>
        <v/>
      </c>
    </row>
    <row r="937" spans="2:8" x14ac:dyDescent="0.25">
      <c r="B937" s="2" t="str">
        <f t="shared" si="15"/>
        <v/>
      </c>
      <c r="C937" s="3"/>
      <c r="E937" t="str">
        <f>IF($D937&lt;&gt;"",VLOOKUP($D937,Gipfel!$A$2:$E$2200,2,FALSE),"")</f>
        <v/>
      </c>
      <c r="F937" t="str">
        <f>IF($D937&lt;&gt;"",VLOOKUP($D937,Gipfel!$A$2:$E$2200,5,FALSE),"")</f>
        <v/>
      </c>
      <c r="G937" t="str">
        <f>IF($D937&lt;&gt;"",VLOOKUP($D937,Gipfel!$A$2:$E$2200,3,FALSE),"")</f>
        <v/>
      </c>
      <c r="H937" t="str">
        <f>IF($D937&lt;&gt;"",VLOOKUP($D937,Gipfel!$A$2:$E$2200,4,FALSE),"")</f>
        <v/>
      </c>
    </row>
    <row r="938" spans="2:8" x14ac:dyDescent="0.25">
      <c r="B938" s="2" t="str">
        <f t="shared" si="15"/>
        <v/>
      </c>
      <c r="C938" s="3"/>
      <c r="E938" t="str">
        <f>IF($D938&lt;&gt;"",VLOOKUP($D938,Gipfel!$A$2:$E$2200,2,FALSE),"")</f>
        <v/>
      </c>
      <c r="F938" t="str">
        <f>IF($D938&lt;&gt;"",VLOOKUP($D938,Gipfel!$A$2:$E$2200,5,FALSE),"")</f>
        <v/>
      </c>
      <c r="G938" t="str">
        <f>IF($D938&lt;&gt;"",VLOOKUP($D938,Gipfel!$A$2:$E$2200,3,FALSE),"")</f>
        <v/>
      </c>
      <c r="H938" t="str">
        <f>IF($D938&lt;&gt;"",VLOOKUP($D938,Gipfel!$A$2:$E$2200,4,FALSE),"")</f>
        <v/>
      </c>
    </row>
    <row r="939" spans="2:8" x14ac:dyDescent="0.25">
      <c r="B939" s="2" t="str">
        <f t="shared" si="15"/>
        <v/>
      </c>
      <c r="C939" s="3"/>
      <c r="E939" t="str">
        <f>IF($D939&lt;&gt;"",VLOOKUP($D939,Gipfel!$A$2:$E$2200,2,FALSE),"")</f>
        <v/>
      </c>
      <c r="F939" t="str">
        <f>IF($D939&lt;&gt;"",VLOOKUP($D939,Gipfel!$A$2:$E$2200,5,FALSE),"")</f>
        <v/>
      </c>
      <c r="G939" t="str">
        <f>IF($D939&lt;&gt;"",VLOOKUP($D939,Gipfel!$A$2:$E$2200,3,FALSE),"")</f>
        <v/>
      </c>
      <c r="H939" t="str">
        <f>IF($D939&lt;&gt;"",VLOOKUP($D939,Gipfel!$A$2:$E$2200,4,FALSE),"")</f>
        <v/>
      </c>
    </row>
    <row r="940" spans="2:8" x14ac:dyDescent="0.25">
      <c r="B940" s="2" t="str">
        <f t="shared" si="15"/>
        <v/>
      </c>
      <c r="C940" s="3"/>
      <c r="E940" t="str">
        <f>IF($D940&lt;&gt;"",VLOOKUP($D940,Gipfel!$A$2:$E$2200,2,FALSE),"")</f>
        <v/>
      </c>
      <c r="F940" t="str">
        <f>IF($D940&lt;&gt;"",VLOOKUP($D940,Gipfel!$A$2:$E$2200,5,FALSE),"")</f>
        <v/>
      </c>
      <c r="G940" t="str">
        <f>IF($D940&lt;&gt;"",VLOOKUP($D940,Gipfel!$A$2:$E$2200,3,FALSE),"")</f>
        <v/>
      </c>
      <c r="H940" t="str">
        <f>IF($D940&lt;&gt;"",VLOOKUP($D940,Gipfel!$A$2:$E$2200,4,FALSE),"")</f>
        <v/>
      </c>
    </row>
    <row r="941" spans="2:8" x14ac:dyDescent="0.25">
      <c r="B941" s="2" t="str">
        <f t="shared" si="15"/>
        <v/>
      </c>
      <c r="C941" s="3"/>
      <c r="E941" t="str">
        <f>IF($D941&lt;&gt;"",VLOOKUP($D941,Gipfel!$A$2:$E$2200,2,FALSE),"")</f>
        <v/>
      </c>
      <c r="F941" t="str">
        <f>IF($D941&lt;&gt;"",VLOOKUP($D941,Gipfel!$A$2:$E$2200,5,FALSE),"")</f>
        <v/>
      </c>
      <c r="G941" t="str">
        <f>IF($D941&lt;&gt;"",VLOOKUP($D941,Gipfel!$A$2:$E$2200,3,FALSE),"")</f>
        <v/>
      </c>
      <c r="H941" t="str">
        <f>IF($D941&lt;&gt;"",VLOOKUP($D941,Gipfel!$A$2:$E$2200,4,FALSE),"")</f>
        <v/>
      </c>
    </row>
    <row r="942" spans="2:8" x14ac:dyDescent="0.25">
      <c r="B942" s="2" t="str">
        <f t="shared" si="15"/>
        <v/>
      </c>
      <c r="C942" s="3"/>
      <c r="E942" t="str">
        <f>IF($D942&lt;&gt;"",VLOOKUP($D942,Gipfel!$A$2:$E$2200,2,FALSE),"")</f>
        <v/>
      </c>
      <c r="F942" t="str">
        <f>IF($D942&lt;&gt;"",VLOOKUP($D942,Gipfel!$A$2:$E$2200,5,FALSE),"")</f>
        <v/>
      </c>
      <c r="G942" t="str">
        <f>IF($D942&lt;&gt;"",VLOOKUP($D942,Gipfel!$A$2:$E$2200,3,FALSE),"")</f>
        <v/>
      </c>
      <c r="H942" t="str">
        <f>IF($D942&lt;&gt;"",VLOOKUP($D942,Gipfel!$A$2:$E$2200,4,FALSE),"")</f>
        <v/>
      </c>
    </row>
    <row r="943" spans="2:8" x14ac:dyDescent="0.25">
      <c r="B943" s="2" t="str">
        <f t="shared" si="15"/>
        <v/>
      </c>
      <c r="C943" s="3"/>
      <c r="E943" t="str">
        <f>IF($D943&lt;&gt;"",VLOOKUP($D943,Gipfel!$A$2:$E$2200,2,FALSE),"")</f>
        <v/>
      </c>
      <c r="F943" t="str">
        <f>IF($D943&lt;&gt;"",VLOOKUP($D943,Gipfel!$A$2:$E$2200,5,FALSE),"")</f>
        <v/>
      </c>
      <c r="G943" t="str">
        <f>IF($D943&lt;&gt;"",VLOOKUP($D943,Gipfel!$A$2:$E$2200,3,FALSE),"")</f>
        <v/>
      </c>
      <c r="H943" t="str">
        <f>IF($D943&lt;&gt;"",VLOOKUP($D943,Gipfel!$A$2:$E$2200,4,FALSE),"")</f>
        <v/>
      </c>
    </row>
    <row r="944" spans="2:8" x14ac:dyDescent="0.25">
      <c r="B944" s="2" t="str">
        <f t="shared" si="15"/>
        <v/>
      </c>
      <c r="C944" s="3"/>
      <c r="E944" t="str">
        <f>IF($D944&lt;&gt;"",VLOOKUP($D944,Gipfel!$A$2:$E$2200,2,FALSE),"")</f>
        <v/>
      </c>
      <c r="F944" t="str">
        <f>IF($D944&lt;&gt;"",VLOOKUP($D944,Gipfel!$A$2:$E$2200,5,FALSE),"")</f>
        <v/>
      </c>
      <c r="G944" t="str">
        <f>IF($D944&lt;&gt;"",VLOOKUP($D944,Gipfel!$A$2:$E$2200,3,FALSE),"")</f>
        <v/>
      </c>
      <c r="H944" t="str">
        <f>IF($D944&lt;&gt;"",VLOOKUP($D944,Gipfel!$A$2:$E$2200,4,FALSE),"")</f>
        <v/>
      </c>
    </row>
    <row r="945" spans="2:8" x14ac:dyDescent="0.25">
      <c r="B945" s="2" t="str">
        <f t="shared" si="15"/>
        <v/>
      </c>
      <c r="C945" s="3"/>
      <c r="E945" t="str">
        <f>IF($D945&lt;&gt;"",VLOOKUP($D945,Gipfel!$A$2:$E$2200,2,FALSE),"")</f>
        <v/>
      </c>
      <c r="F945" t="str">
        <f>IF($D945&lt;&gt;"",VLOOKUP($D945,Gipfel!$A$2:$E$2200,5,FALSE),"")</f>
        <v/>
      </c>
      <c r="G945" t="str">
        <f>IF($D945&lt;&gt;"",VLOOKUP($D945,Gipfel!$A$2:$E$2200,3,FALSE),"")</f>
        <v/>
      </c>
      <c r="H945" t="str">
        <f>IF($D945&lt;&gt;"",VLOOKUP($D945,Gipfel!$A$2:$E$2200,4,FALSE),"")</f>
        <v/>
      </c>
    </row>
    <row r="946" spans="2:8" x14ac:dyDescent="0.25">
      <c r="B946" s="2" t="str">
        <f t="shared" si="15"/>
        <v/>
      </c>
      <c r="C946" s="3"/>
      <c r="E946" t="str">
        <f>IF($D946&lt;&gt;"",VLOOKUP($D946,Gipfel!$A$2:$E$2200,2,FALSE),"")</f>
        <v/>
      </c>
      <c r="F946" t="str">
        <f>IF($D946&lt;&gt;"",VLOOKUP($D946,Gipfel!$A$2:$E$2200,5,FALSE),"")</f>
        <v/>
      </c>
      <c r="G946" t="str">
        <f>IF($D946&lt;&gt;"",VLOOKUP($D946,Gipfel!$A$2:$E$2200,3,FALSE),"")</f>
        <v/>
      </c>
      <c r="H946" t="str">
        <f>IF($D946&lt;&gt;"",VLOOKUP($D946,Gipfel!$A$2:$E$2200,4,FALSE),"")</f>
        <v/>
      </c>
    </row>
    <row r="947" spans="2:8" x14ac:dyDescent="0.25">
      <c r="B947" s="2" t="str">
        <f t="shared" si="15"/>
        <v/>
      </c>
      <c r="C947" s="3"/>
      <c r="E947" t="str">
        <f>IF($D947&lt;&gt;"",VLOOKUP($D947,Gipfel!$A$2:$E$2200,2,FALSE),"")</f>
        <v/>
      </c>
      <c r="F947" t="str">
        <f>IF($D947&lt;&gt;"",VLOOKUP($D947,Gipfel!$A$2:$E$2200,5,FALSE),"")</f>
        <v/>
      </c>
      <c r="G947" t="str">
        <f>IF($D947&lt;&gt;"",VLOOKUP($D947,Gipfel!$A$2:$E$2200,3,FALSE),"")</f>
        <v/>
      </c>
      <c r="H947" t="str">
        <f>IF($D947&lt;&gt;"",VLOOKUP($D947,Gipfel!$A$2:$E$2200,4,FALSE),"")</f>
        <v/>
      </c>
    </row>
    <row r="948" spans="2:8" x14ac:dyDescent="0.25">
      <c r="B948" s="2" t="str">
        <f t="shared" si="15"/>
        <v/>
      </c>
      <c r="C948" s="3"/>
      <c r="E948" t="str">
        <f>IF($D948&lt;&gt;"",VLOOKUP($D948,Gipfel!$A$2:$E$2200,2,FALSE),"")</f>
        <v/>
      </c>
      <c r="F948" t="str">
        <f>IF($D948&lt;&gt;"",VLOOKUP($D948,Gipfel!$A$2:$E$2200,5,FALSE),"")</f>
        <v/>
      </c>
      <c r="G948" t="str">
        <f>IF($D948&lt;&gt;"",VLOOKUP($D948,Gipfel!$A$2:$E$2200,3,FALSE),"")</f>
        <v/>
      </c>
      <c r="H948" t="str">
        <f>IF($D948&lt;&gt;"",VLOOKUP($D948,Gipfel!$A$2:$E$2200,4,FALSE),"")</f>
        <v/>
      </c>
    </row>
    <row r="949" spans="2:8" x14ac:dyDescent="0.25">
      <c r="B949" s="2" t="str">
        <f t="shared" si="15"/>
        <v/>
      </c>
      <c r="C949" s="3"/>
      <c r="E949" t="str">
        <f>IF($D949&lt;&gt;"",VLOOKUP($D949,Gipfel!$A$2:$E$2200,2,FALSE),"")</f>
        <v/>
      </c>
      <c r="F949" t="str">
        <f>IF($D949&lt;&gt;"",VLOOKUP($D949,Gipfel!$A$2:$E$2200,5,FALSE),"")</f>
        <v/>
      </c>
      <c r="G949" t="str">
        <f>IF($D949&lt;&gt;"",VLOOKUP($D949,Gipfel!$A$2:$E$2200,3,FALSE),"")</f>
        <v/>
      </c>
      <c r="H949" t="str">
        <f>IF($D949&lt;&gt;"",VLOOKUP($D949,Gipfel!$A$2:$E$2200,4,FALSE),"")</f>
        <v/>
      </c>
    </row>
    <row r="950" spans="2:8" x14ac:dyDescent="0.25">
      <c r="B950" s="2" t="str">
        <f t="shared" si="15"/>
        <v/>
      </c>
      <c r="C950" s="3"/>
      <c r="E950" t="str">
        <f>IF($D950&lt;&gt;"",VLOOKUP($D950,Gipfel!$A$2:$E$2200,2,FALSE),"")</f>
        <v/>
      </c>
      <c r="F950" t="str">
        <f>IF($D950&lt;&gt;"",VLOOKUP($D950,Gipfel!$A$2:$E$2200,5,FALSE),"")</f>
        <v/>
      </c>
      <c r="G950" t="str">
        <f>IF($D950&lt;&gt;"",VLOOKUP($D950,Gipfel!$A$2:$E$2200,3,FALSE),"")</f>
        <v/>
      </c>
      <c r="H950" t="str">
        <f>IF($D950&lt;&gt;"",VLOOKUP($D950,Gipfel!$A$2:$E$2200,4,FALSE),"")</f>
        <v/>
      </c>
    </row>
    <row r="951" spans="2:8" x14ac:dyDescent="0.25">
      <c r="B951" s="2" t="str">
        <f t="shared" si="15"/>
        <v/>
      </c>
      <c r="C951" s="3"/>
      <c r="E951" t="str">
        <f>IF($D951&lt;&gt;"",VLOOKUP($D951,Gipfel!$A$2:$E$2200,2,FALSE),"")</f>
        <v/>
      </c>
      <c r="F951" t="str">
        <f>IF($D951&lt;&gt;"",VLOOKUP($D951,Gipfel!$A$2:$E$2200,5,FALSE),"")</f>
        <v/>
      </c>
      <c r="G951" t="str">
        <f>IF($D951&lt;&gt;"",VLOOKUP($D951,Gipfel!$A$2:$E$2200,3,FALSE),"")</f>
        <v/>
      </c>
      <c r="H951" t="str">
        <f>IF($D951&lt;&gt;"",VLOOKUP($D951,Gipfel!$A$2:$E$2200,4,FALSE),"")</f>
        <v/>
      </c>
    </row>
    <row r="952" spans="2:8" x14ac:dyDescent="0.25">
      <c r="B952" s="2" t="str">
        <f t="shared" si="15"/>
        <v/>
      </c>
      <c r="C952" s="3"/>
      <c r="E952" t="str">
        <f>IF($D952&lt;&gt;"",VLOOKUP($D952,Gipfel!$A$2:$E$2200,2,FALSE),"")</f>
        <v/>
      </c>
      <c r="F952" t="str">
        <f>IF($D952&lt;&gt;"",VLOOKUP($D952,Gipfel!$A$2:$E$2200,5,FALSE),"")</f>
        <v/>
      </c>
      <c r="G952" t="str">
        <f>IF($D952&lt;&gt;"",VLOOKUP($D952,Gipfel!$A$2:$E$2200,3,FALSE),"")</f>
        <v/>
      </c>
      <c r="H952" t="str">
        <f>IF($D952&lt;&gt;"",VLOOKUP($D952,Gipfel!$A$2:$E$2200,4,FALSE),"")</f>
        <v/>
      </c>
    </row>
    <row r="953" spans="2:8" x14ac:dyDescent="0.25">
      <c r="B953" s="2" t="str">
        <f t="shared" si="15"/>
        <v/>
      </c>
      <c r="C953" s="3"/>
      <c r="E953" t="str">
        <f>IF($D953&lt;&gt;"",VLOOKUP($D953,Gipfel!$A$2:$E$2200,2,FALSE),"")</f>
        <v/>
      </c>
      <c r="F953" t="str">
        <f>IF($D953&lt;&gt;"",VLOOKUP($D953,Gipfel!$A$2:$E$2200,5,FALSE),"")</f>
        <v/>
      </c>
      <c r="G953" t="str">
        <f>IF($D953&lt;&gt;"",VLOOKUP($D953,Gipfel!$A$2:$E$2200,3,FALSE),"")</f>
        <v/>
      </c>
      <c r="H953" t="str">
        <f>IF($D953&lt;&gt;"",VLOOKUP($D953,Gipfel!$A$2:$E$2200,4,FALSE),"")</f>
        <v/>
      </c>
    </row>
    <row r="954" spans="2:8" x14ac:dyDescent="0.25">
      <c r="B954" s="2" t="str">
        <f t="shared" si="15"/>
        <v/>
      </c>
      <c r="C954" s="3"/>
      <c r="E954" t="str">
        <f>IF($D954&lt;&gt;"",VLOOKUP($D954,Gipfel!$A$2:$E$2200,2,FALSE),"")</f>
        <v/>
      </c>
      <c r="F954" t="str">
        <f>IF($D954&lt;&gt;"",VLOOKUP($D954,Gipfel!$A$2:$E$2200,5,FALSE),"")</f>
        <v/>
      </c>
      <c r="G954" t="str">
        <f>IF($D954&lt;&gt;"",VLOOKUP($D954,Gipfel!$A$2:$E$2200,3,FALSE),"")</f>
        <v/>
      </c>
      <c r="H954" t="str">
        <f>IF($D954&lt;&gt;"",VLOOKUP($D954,Gipfel!$A$2:$E$2200,4,FALSE),"")</f>
        <v/>
      </c>
    </row>
    <row r="955" spans="2:8" x14ac:dyDescent="0.25">
      <c r="B955" s="2" t="str">
        <f t="shared" si="15"/>
        <v/>
      </c>
      <c r="C955" s="3"/>
      <c r="E955" t="str">
        <f>IF($D955&lt;&gt;"",VLOOKUP($D955,Gipfel!$A$2:$E$2200,2,FALSE),"")</f>
        <v/>
      </c>
      <c r="F955" t="str">
        <f>IF($D955&lt;&gt;"",VLOOKUP($D955,Gipfel!$A$2:$E$2200,5,FALSE),"")</f>
        <v/>
      </c>
      <c r="G955" t="str">
        <f>IF($D955&lt;&gt;"",VLOOKUP($D955,Gipfel!$A$2:$E$2200,3,FALSE),"")</f>
        <v/>
      </c>
      <c r="H955" t="str">
        <f>IF($D955&lt;&gt;"",VLOOKUP($D955,Gipfel!$A$2:$E$2200,4,FALSE),"")</f>
        <v/>
      </c>
    </row>
    <row r="956" spans="2:8" x14ac:dyDescent="0.25">
      <c r="B956" s="2" t="str">
        <f t="shared" si="15"/>
        <v/>
      </c>
      <c r="C956" s="3"/>
      <c r="E956" t="str">
        <f>IF($D956&lt;&gt;"",VLOOKUP($D956,Gipfel!$A$2:$E$2200,2,FALSE),"")</f>
        <v/>
      </c>
      <c r="F956" t="str">
        <f>IF($D956&lt;&gt;"",VLOOKUP($D956,Gipfel!$A$2:$E$2200,5,FALSE),"")</f>
        <v/>
      </c>
      <c r="G956" t="str">
        <f>IF($D956&lt;&gt;"",VLOOKUP($D956,Gipfel!$A$2:$E$2200,3,FALSE),"")</f>
        <v/>
      </c>
      <c r="H956" t="str">
        <f>IF($D956&lt;&gt;"",VLOOKUP($D956,Gipfel!$A$2:$E$2200,4,FALSE),"")</f>
        <v/>
      </c>
    </row>
    <row r="957" spans="2:8" x14ac:dyDescent="0.25">
      <c r="B957" s="2" t="str">
        <f t="shared" si="15"/>
        <v/>
      </c>
      <c r="C957" s="3"/>
      <c r="E957" t="str">
        <f>IF($D957&lt;&gt;"",VLOOKUP($D957,Gipfel!$A$2:$E$2200,2,FALSE),"")</f>
        <v/>
      </c>
      <c r="F957" t="str">
        <f>IF($D957&lt;&gt;"",VLOOKUP($D957,Gipfel!$A$2:$E$2200,5,FALSE),"")</f>
        <v/>
      </c>
      <c r="G957" t="str">
        <f>IF($D957&lt;&gt;"",VLOOKUP($D957,Gipfel!$A$2:$E$2200,3,FALSE),"")</f>
        <v/>
      </c>
      <c r="H957" t="str">
        <f>IF($D957&lt;&gt;"",VLOOKUP($D957,Gipfel!$A$2:$E$2200,4,FALSE),"")</f>
        <v/>
      </c>
    </row>
    <row r="958" spans="2:8" x14ac:dyDescent="0.25">
      <c r="B958" s="2" t="str">
        <f t="shared" si="15"/>
        <v/>
      </c>
      <c r="C958" s="3"/>
      <c r="E958" t="str">
        <f>IF($D958&lt;&gt;"",VLOOKUP($D958,Gipfel!$A$2:$E$2200,2,FALSE),"")</f>
        <v/>
      </c>
      <c r="F958" t="str">
        <f>IF($D958&lt;&gt;"",VLOOKUP($D958,Gipfel!$A$2:$E$2200,5,FALSE),"")</f>
        <v/>
      </c>
      <c r="G958" t="str">
        <f>IF($D958&lt;&gt;"",VLOOKUP($D958,Gipfel!$A$2:$E$2200,3,FALSE),"")</f>
        <v/>
      </c>
      <c r="H958" t="str">
        <f>IF($D958&lt;&gt;"",VLOOKUP($D958,Gipfel!$A$2:$E$2200,4,FALSE),"")</f>
        <v/>
      </c>
    </row>
    <row r="959" spans="2:8" x14ac:dyDescent="0.25">
      <c r="B959" s="2" t="str">
        <f t="shared" si="15"/>
        <v/>
      </c>
      <c r="C959" s="3"/>
      <c r="E959" t="str">
        <f>IF($D959&lt;&gt;"",VLOOKUP($D959,Gipfel!$A$2:$E$2200,2,FALSE),"")</f>
        <v/>
      </c>
      <c r="F959" t="str">
        <f>IF($D959&lt;&gt;"",VLOOKUP($D959,Gipfel!$A$2:$E$2200,5,FALSE),"")</f>
        <v/>
      </c>
      <c r="G959" t="str">
        <f>IF($D959&lt;&gt;"",VLOOKUP($D959,Gipfel!$A$2:$E$2200,3,FALSE),"")</f>
        <v/>
      </c>
      <c r="H959" t="str">
        <f>IF($D959&lt;&gt;"",VLOOKUP($D959,Gipfel!$A$2:$E$2200,4,FALSE),"")</f>
        <v/>
      </c>
    </row>
    <row r="960" spans="2:8" x14ac:dyDescent="0.25">
      <c r="B960" s="2" t="str">
        <f t="shared" si="15"/>
        <v/>
      </c>
      <c r="C960" s="3"/>
      <c r="E960" t="str">
        <f>IF($D960&lt;&gt;"",VLOOKUP($D960,Gipfel!$A$2:$E$2200,2,FALSE),"")</f>
        <v/>
      </c>
      <c r="F960" t="str">
        <f>IF($D960&lt;&gt;"",VLOOKUP($D960,Gipfel!$A$2:$E$2200,5,FALSE),"")</f>
        <v/>
      </c>
      <c r="G960" t="str">
        <f>IF($D960&lt;&gt;"",VLOOKUP($D960,Gipfel!$A$2:$E$2200,3,FALSE),"")</f>
        <v/>
      </c>
      <c r="H960" t="str">
        <f>IF($D960&lt;&gt;"",VLOOKUP($D960,Gipfel!$A$2:$E$2200,4,FALSE),"")</f>
        <v/>
      </c>
    </row>
    <row r="961" spans="2:8" x14ac:dyDescent="0.25">
      <c r="B961" s="2" t="str">
        <f t="shared" si="15"/>
        <v/>
      </c>
      <c r="C961" s="3"/>
      <c r="E961" t="str">
        <f>IF($D961&lt;&gt;"",VLOOKUP($D961,Gipfel!$A$2:$E$2200,2,FALSE),"")</f>
        <v/>
      </c>
      <c r="F961" t="str">
        <f>IF($D961&lt;&gt;"",VLOOKUP($D961,Gipfel!$A$2:$E$2200,5,FALSE),"")</f>
        <v/>
      </c>
      <c r="G961" t="str">
        <f>IF($D961&lt;&gt;"",VLOOKUP($D961,Gipfel!$A$2:$E$2200,3,FALSE),"")</f>
        <v/>
      </c>
      <c r="H961" t="str">
        <f>IF($D961&lt;&gt;"",VLOOKUP($D961,Gipfel!$A$2:$E$2200,4,FALSE),"")</f>
        <v/>
      </c>
    </row>
    <row r="962" spans="2:8" x14ac:dyDescent="0.25">
      <c r="B962" s="2" t="str">
        <f t="shared" si="15"/>
        <v/>
      </c>
      <c r="C962" s="3"/>
      <c r="E962" t="str">
        <f>IF($D962&lt;&gt;"",VLOOKUP($D962,Gipfel!$A$2:$E$2200,2,FALSE),"")</f>
        <v/>
      </c>
      <c r="F962" t="str">
        <f>IF($D962&lt;&gt;"",VLOOKUP($D962,Gipfel!$A$2:$E$2200,5,FALSE),"")</f>
        <v/>
      </c>
      <c r="G962" t="str">
        <f>IF($D962&lt;&gt;"",VLOOKUP($D962,Gipfel!$A$2:$E$2200,3,FALSE),"")</f>
        <v/>
      </c>
      <c r="H962" t="str">
        <f>IF($D962&lt;&gt;"",VLOOKUP($D962,Gipfel!$A$2:$E$2200,4,FALSE),"")</f>
        <v/>
      </c>
    </row>
    <row r="963" spans="2:8" x14ac:dyDescent="0.25">
      <c r="B963" s="2" t="str">
        <f t="shared" si="15"/>
        <v/>
      </c>
      <c r="C963" s="3"/>
      <c r="E963" t="str">
        <f>IF($D963&lt;&gt;"",VLOOKUP($D963,Gipfel!$A$2:$E$2200,2,FALSE),"")</f>
        <v/>
      </c>
      <c r="F963" t="str">
        <f>IF($D963&lt;&gt;"",VLOOKUP($D963,Gipfel!$A$2:$E$2200,5,FALSE),"")</f>
        <v/>
      </c>
      <c r="G963" t="str">
        <f>IF($D963&lt;&gt;"",VLOOKUP($D963,Gipfel!$A$2:$E$2200,3,FALSE),"")</f>
        <v/>
      </c>
      <c r="H963" t="str">
        <f>IF($D963&lt;&gt;"",VLOOKUP($D963,Gipfel!$A$2:$E$2200,4,FALSE),"")</f>
        <v/>
      </c>
    </row>
    <row r="964" spans="2:8" x14ac:dyDescent="0.25">
      <c r="B964" s="2" t="str">
        <f t="shared" si="15"/>
        <v/>
      </c>
      <c r="C964" s="3"/>
      <c r="E964" t="str">
        <f>IF($D964&lt;&gt;"",VLOOKUP($D964,Gipfel!$A$2:$E$2200,2,FALSE),"")</f>
        <v/>
      </c>
      <c r="F964" t="str">
        <f>IF($D964&lt;&gt;"",VLOOKUP($D964,Gipfel!$A$2:$E$2200,5,FALSE),"")</f>
        <v/>
      </c>
      <c r="G964" t="str">
        <f>IF($D964&lt;&gt;"",VLOOKUP($D964,Gipfel!$A$2:$E$2200,3,FALSE),"")</f>
        <v/>
      </c>
      <c r="H964" t="str">
        <f>IF($D964&lt;&gt;"",VLOOKUP($D964,Gipfel!$A$2:$E$2200,4,FALSE),"")</f>
        <v/>
      </c>
    </row>
    <row r="965" spans="2:8" x14ac:dyDescent="0.25">
      <c r="B965" s="2" t="str">
        <f t="shared" si="15"/>
        <v/>
      </c>
      <c r="C965" s="3"/>
      <c r="E965" t="str">
        <f>IF($D965&lt;&gt;"",VLOOKUP($D965,Gipfel!$A$2:$E$2200,2,FALSE),"")</f>
        <v/>
      </c>
      <c r="F965" t="str">
        <f>IF($D965&lt;&gt;"",VLOOKUP($D965,Gipfel!$A$2:$E$2200,5,FALSE),"")</f>
        <v/>
      </c>
      <c r="G965" t="str">
        <f>IF($D965&lt;&gt;"",VLOOKUP($D965,Gipfel!$A$2:$E$2200,3,FALSE),"")</f>
        <v/>
      </c>
      <c r="H965" t="str">
        <f>IF($D965&lt;&gt;"",VLOOKUP($D965,Gipfel!$A$2:$E$2200,4,FALSE),"")</f>
        <v/>
      </c>
    </row>
    <row r="966" spans="2:8" x14ac:dyDescent="0.25">
      <c r="B966" s="2" t="str">
        <f t="shared" si="15"/>
        <v/>
      </c>
      <c r="C966" s="3"/>
      <c r="E966" t="str">
        <f>IF($D966&lt;&gt;"",VLOOKUP($D966,Gipfel!$A$2:$E$2200,2,FALSE),"")</f>
        <v/>
      </c>
      <c r="F966" t="str">
        <f>IF($D966&lt;&gt;"",VLOOKUP($D966,Gipfel!$A$2:$E$2200,5,FALSE),"")</f>
        <v/>
      </c>
      <c r="G966" t="str">
        <f>IF($D966&lt;&gt;"",VLOOKUP($D966,Gipfel!$A$2:$E$2200,3,FALSE),"")</f>
        <v/>
      </c>
      <c r="H966" t="str">
        <f>IF($D966&lt;&gt;"",VLOOKUP($D966,Gipfel!$A$2:$E$2200,4,FALSE),"")</f>
        <v/>
      </c>
    </row>
    <row r="967" spans="2:8" x14ac:dyDescent="0.25">
      <c r="B967" s="2" t="str">
        <f t="shared" si="15"/>
        <v/>
      </c>
      <c r="C967" s="3"/>
      <c r="E967" t="str">
        <f>IF($D967&lt;&gt;"",VLOOKUP($D967,Gipfel!$A$2:$E$2200,2,FALSE),"")</f>
        <v/>
      </c>
      <c r="F967" t="str">
        <f>IF($D967&lt;&gt;"",VLOOKUP($D967,Gipfel!$A$2:$E$2200,5,FALSE),"")</f>
        <v/>
      </c>
      <c r="G967" t="str">
        <f>IF($D967&lt;&gt;"",VLOOKUP($D967,Gipfel!$A$2:$E$2200,3,FALSE),"")</f>
        <v/>
      </c>
      <c r="H967" t="str">
        <f>IF($D967&lt;&gt;"",VLOOKUP($D967,Gipfel!$A$2:$E$2200,4,FALSE),"")</f>
        <v/>
      </c>
    </row>
    <row r="968" spans="2:8" x14ac:dyDescent="0.25">
      <c r="B968" s="2" t="str">
        <f t="shared" si="15"/>
        <v/>
      </c>
      <c r="C968" s="3"/>
      <c r="E968" t="str">
        <f>IF($D968&lt;&gt;"",VLOOKUP($D968,Gipfel!$A$2:$E$2200,2,FALSE),"")</f>
        <v/>
      </c>
      <c r="F968" t="str">
        <f>IF($D968&lt;&gt;"",VLOOKUP($D968,Gipfel!$A$2:$E$2200,5,FALSE),"")</f>
        <v/>
      </c>
      <c r="G968" t="str">
        <f>IF($D968&lt;&gt;"",VLOOKUP($D968,Gipfel!$A$2:$E$2200,3,FALSE),"")</f>
        <v/>
      </c>
      <c r="H968" t="str">
        <f>IF($D968&lt;&gt;"",VLOOKUP($D968,Gipfel!$A$2:$E$2200,4,FALSE),"")</f>
        <v/>
      </c>
    </row>
    <row r="969" spans="2:8" x14ac:dyDescent="0.25">
      <c r="B969" s="2" t="str">
        <f t="shared" si="15"/>
        <v/>
      </c>
      <c r="C969" s="3"/>
      <c r="E969" t="str">
        <f>IF($D969&lt;&gt;"",VLOOKUP($D969,Gipfel!$A$2:$E$2200,2,FALSE),"")</f>
        <v/>
      </c>
      <c r="F969" t="str">
        <f>IF($D969&lt;&gt;"",VLOOKUP($D969,Gipfel!$A$2:$E$2200,5,FALSE),"")</f>
        <v/>
      </c>
      <c r="G969" t="str">
        <f>IF($D969&lt;&gt;"",VLOOKUP($D969,Gipfel!$A$2:$E$2200,3,FALSE),"")</f>
        <v/>
      </c>
      <c r="H969" t="str">
        <f>IF($D969&lt;&gt;"",VLOOKUP($D969,Gipfel!$A$2:$E$2200,4,FALSE),"")</f>
        <v/>
      </c>
    </row>
    <row r="970" spans="2:8" x14ac:dyDescent="0.25">
      <c r="B970" s="2" t="str">
        <f t="shared" si="15"/>
        <v/>
      </c>
      <c r="C970" s="3"/>
      <c r="E970" t="str">
        <f>IF($D970&lt;&gt;"",VLOOKUP($D970,Gipfel!$A$2:$E$2200,2,FALSE),"")</f>
        <v/>
      </c>
      <c r="F970" t="str">
        <f>IF($D970&lt;&gt;"",VLOOKUP($D970,Gipfel!$A$2:$E$2200,5,FALSE),"")</f>
        <v/>
      </c>
      <c r="G970" t="str">
        <f>IF($D970&lt;&gt;"",VLOOKUP($D970,Gipfel!$A$2:$E$2200,3,FALSE),"")</f>
        <v/>
      </c>
      <c r="H970" t="str">
        <f>IF($D970&lt;&gt;"",VLOOKUP($D970,Gipfel!$A$2:$E$2200,4,FALSE),"")</f>
        <v/>
      </c>
    </row>
    <row r="971" spans="2:8" x14ac:dyDescent="0.25">
      <c r="B971" s="2" t="str">
        <f t="shared" si="15"/>
        <v/>
      </c>
      <c r="C971" s="3"/>
      <c r="E971" t="str">
        <f>IF($D971&lt;&gt;"",VLOOKUP($D971,Gipfel!$A$2:$E$2200,2,FALSE),"")</f>
        <v/>
      </c>
      <c r="F971" t="str">
        <f>IF($D971&lt;&gt;"",VLOOKUP($D971,Gipfel!$A$2:$E$2200,5,FALSE),"")</f>
        <v/>
      </c>
      <c r="G971" t="str">
        <f>IF($D971&lt;&gt;"",VLOOKUP($D971,Gipfel!$A$2:$E$2200,3,FALSE),"")</f>
        <v/>
      </c>
      <c r="H971" t="str">
        <f>IF($D971&lt;&gt;"",VLOOKUP($D971,Gipfel!$A$2:$E$2200,4,FALSE),"")</f>
        <v/>
      </c>
    </row>
    <row r="972" spans="2:8" x14ac:dyDescent="0.25">
      <c r="B972" s="2" t="str">
        <f t="shared" si="15"/>
        <v/>
      </c>
      <c r="C972" s="3"/>
      <c r="E972" t="str">
        <f>IF($D972&lt;&gt;"",VLOOKUP($D972,Gipfel!$A$2:$E$2200,2,FALSE),"")</f>
        <v/>
      </c>
      <c r="F972" t="str">
        <f>IF($D972&lt;&gt;"",VLOOKUP($D972,Gipfel!$A$2:$E$2200,5,FALSE),"")</f>
        <v/>
      </c>
      <c r="G972" t="str">
        <f>IF($D972&lt;&gt;"",VLOOKUP($D972,Gipfel!$A$2:$E$2200,3,FALSE),"")</f>
        <v/>
      </c>
      <c r="H972" t="str">
        <f>IF($D972&lt;&gt;"",VLOOKUP($D972,Gipfel!$A$2:$E$2200,4,FALSE),"")</f>
        <v/>
      </c>
    </row>
    <row r="973" spans="2:8" x14ac:dyDescent="0.25">
      <c r="B973" s="2" t="str">
        <f t="shared" si="15"/>
        <v/>
      </c>
      <c r="C973" s="3"/>
      <c r="E973" t="str">
        <f>IF($D973&lt;&gt;"",VLOOKUP($D973,Gipfel!$A$2:$E$2200,2,FALSE),"")</f>
        <v/>
      </c>
      <c r="F973" t="str">
        <f>IF($D973&lt;&gt;"",VLOOKUP($D973,Gipfel!$A$2:$E$2200,5,FALSE),"")</f>
        <v/>
      </c>
      <c r="G973" t="str">
        <f>IF($D973&lt;&gt;"",VLOOKUP($D973,Gipfel!$A$2:$E$2200,3,FALSE),"")</f>
        <v/>
      </c>
      <c r="H973" t="str">
        <f>IF($D973&lt;&gt;"",VLOOKUP($D973,Gipfel!$A$2:$E$2200,4,FALSE),"")</f>
        <v/>
      </c>
    </row>
    <row r="974" spans="2:8" x14ac:dyDescent="0.25">
      <c r="B974" s="2" t="str">
        <f t="shared" si="15"/>
        <v/>
      </c>
      <c r="C974" s="3"/>
      <c r="E974" t="str">
        <f>IF($D974&lt;&gt;"",VLOOKUP($D974,Gipfel!$A$2:$E$2200,2,FALSE),"")</f>
        <v/>
      </c>
      <c r="F974" t="str">
        <f>IF($D974&lt;&gt;"",VLOOKUP($D974,Gipfel!$A$2:$E$2200,5,FALSE),"")</f>
        <v/>
      </c>
      <c r="G974" t="str">
        <f>IF($D974&lt;&gt;"",VLOOKUP($D974,Gipfel!$A$2:$E$2200,3,FALSE),"")</f>
        <v/>
      </c>
      <c r="H974" t="str">
        <f>IF($D974&lt;&gt;"",VLOOKUP($D974,Gipfel!$A$2:$E$2200,4,FALSE),"")</f>
        <v/>
      </c>
    </row>
    <row r="975" spans="2:8" x14ac:dyDescent="0.25">
      <c r="B975" s="2" t="str">
        <f t="shared" si="15"/>
        <v/>
      </c>
      <c r="C975" s="3"/>
      <c r="E975" t="str">
        <f>IF($D975&lt;&gt;"",VLOOKUP($D975,Gipfel!$A$2:$E$2200,2,FALSE),"")</f>
        <v/>
      </c>
      <c r="F975" t="str">
        <f>IF($D975&lt;&gt;"",VLOOKUP($D975,Gipfel!$A$2:$E$2200,5,FALSE),"")</f>
        <v/>
      </c>
      <c r="G975" t="str">
        <f>IF($D975&lt;&gt;"",VLOOKUP($D975,Gipfel!$A$2:$E$2200,3,FALSE),"")</f>
        <v/>
      </c>
      <c r="H975" t="str">
        <f>IF($D975&lt;&gt;"",VLOOKUP($D975,Gipfel!$A$2:$E$2200,4,FALSE),"")</f>
        <v/>
      </c>
    </row>
    <row r="976" spans="2:8" x14ac:dyDescent="0.25">
      <c r="B976" s="2" t="str">
        <f t="shared" si="15"/>
        <v/>
      </c>
      <c r="C976" s="3"/>
      <c r="E976" t="str">
        <f>IF($D976&lt;&gt;"",VLOOKUP($D976,Gipfel!$A$2:$E$2200,2,FALSE),"")</f>
        <v/>
      </c>
      <c r="F976" t="str">
        <f>IF($D976&lt;&gt;"",VLOOKUP($D976,Gipfel!$A$2:$E$2200,5,FALSE),"")</f>
        <v/>
      </c>
      <c r="G976" t="str">
        <f>IF($D976&lt;&gt;"",VLOOKUP($D976,Gipfel!$A$2:$E$2200,3,FALSE),"")</f>
        <v/>
      </c>
      <c r="H976" t="str">
        <f>IF($D976&lt;&gt;"",VLOOKUP($D976,Gipfel!$A$2:$E$2200,4,FALSE),"")</f>
        <v/>
      </c>
    </row>
    <row r="977" spans="2:8" x14ac:dyDescent="0.25">
      <c r="B977" s="2" t="str">
        <f t="shared" si="15"/>
        <v/>
      </c>
      <c r="C977" s="3"/>
      <c r="E977" t="str">
        <f>IF($D977&lt;&gt;"",VLOOKUP($D977,Gipfel!$A$2:$E$2200,2,FALSE),"")</f>
        <v/>
      </c>
      <c r="F977" t="str">
        <f>IF($D977&lt;&gt;"",VLOOKUP($D977,Gipfel!$A$2:$E$2200,5,FALSE),"")</f>
        <v/>
      </c>
      <c r="G977" t="str">
        <f>IF($D977&lt;&gt;"",VLOOKUP($D977,Gipfel!$A$2:$E$2200,3,FALSE),"")</f>
        <v/>
      </c>
      <c r="H977" t="str">
        <f>IF($D977&lt;&gt;"",VLOOKUP($D977,Gipfel!$A$2:$E$2200,4,FALSE),"")</f>
        <v/>
      </c>
    </row>
    <row r="978" spans="2:8" x14ac:dyDescent="0.25">
      <c r="B978" s="2" t="str">
        <f t="shared" si="15"/>
        <v/>
      </c>
      <c r="C978" s="3"/>
      <c r="E978" t="str">
        <f>IF($D978&lt;&gt;"",VLOOKUP($D978,Gipfel!$A$2:$E$2200,2,FALSE),"")</f>
        <v/>
      </c>
      <c r="F978" t="str">
        <f>IF($D978&lt;&gt;"",VLOOKUP($D978,Gipfel!$A$2:$E$2200,5,FALSE),"")</f>
        <v/>
      </c>
      <c r="G978" t="str">
        <f>IF($D978&lt;&gt;"",VLOOKUP($D978,Gipfel!$A$2:$E$2200,3,FALSE),"")</f>
        <v/>
      </c>
      <c r="H978" t="str">
        <f>IF($D978&lt;&gt;"",VLOOKUP($D978,Gipfel!$A$2:$E$2200,4,FALSE),"")</f>
        <v/>
      </c>
    </row>
    <row r="979" spans="2:8" x14ac:dyDescent="0.25">
      <c r="B979" s="2" t="str">
        <f t="shared" si="15"/>
        <v/>
      </c>
      <c r="C979" s="3"/>
      <c r="E979" t="str">
        <f>IF($D979&lt;&gt;"",VLOOKUP($D979,Gipfel!$A$2:$E$2200,2,FALSE),"")</f>
        <v/>
      </c>
      <c r="F979" t="str">
        <f>IF($D979&lt;&gt;"",VLOOKUP($D979,Gipfel!$A$2:$E$2200,5,FALSE),"")</f>
        <v/>
      </c>
      <c r="G979" t="str">
        <f>IF($D979&lt;&gt;"",VLOOKUP($D979,Gipfel!$A$2:$E$2200,3,FALSE),"")</f>
        <v/>
      </c>
      <c r="H979" t="str">
        <f>IF($D979&lt;&gt;"",VLOOKUP($D979,Gipfel!$A$2:$E$2200,4,FALSE),"")</f>
        <v/>
      </c>
    </row>
    <row r="980" spans="2:8" x14ac:dyDescent="0.25">
      <c r="B980" s="2" t="str">
        <f t="shared" si="15"/>
        <v/>
      </c>
      <c r="C980" s="3"/>
      <c r="E980" t="str">
        <f>IF($D980&lt;&gt;"",VLOOKUP($D980,Gipfel!$A$2:$E$2200,2,FALSE),"")</f>
        <v/>
      </c>
      <c r="F980" t="str">
        <f>IF($D980&lt;&gt;"",VLOOKUP($D980,Gipfel!$A$2:$E$2200,5,FALSE),"")</f>
        <v/>
      </c>
      <c r="G980" t="str">
        <f>IF($D980&lt;&gt;"",VLOOKUP($D980,Gipfel!$A$2:$E$2200,3,FALSE),"")</f>
        <v/>
      </c>
      <c r="H980" t="str">
        <f>IF($D980&lt;&gt;"",VLOOKUP($D980,Gipfel!$A$2:$E$2200,4,FALSE),"")</f>
        <v/>
      </c>
    </row>
    <row r="981" spans="2:8" x14ac:dyDescent="0.25">
      <c r="B981" s="2" t="str">
        <f t="shared" si="15"/>
        <v/>
      </c>
      <c r="C981" s="3"/>
      <c r="E981" t="str">
        <f>IF($D981&lt;&gt;"",VLOOKUP($D981,Gipfel!$A$2:$E$2200,2,FALSE),"")</f>
        <v/>
      </c>
      <c r="F981" t="str">
        <f>IF($D981&lt;&gt;"",VLOOKUP($D981,Gipfel!$A$2:$E$2200,5,FALSE),"")</f>
        <v/>
      </c>
      <c r="G981" t="str">
        <f>IF($D981&lt;&gt;"",VLOOKUP($D981,Gipfel!$A$2:$E$2200,3,FALSE),"")</f>
        <v/>
      </c>
      <c r="H981" t="str">
        <f>IF($D981&lt;&gt;"",VLOOKUP($D981,Gipfel!$A$2:$E$2200,4,FALSE),"")</f>
        <v/>
      </c>
    </row>
    <row r="982" spans="2:8" x14ac:dyDescent="0.25">
      <c r="B982" s="2" t="str">
        <f t="shared" si="15"/>
        <v/>
      </c>
      <c r="C982" s="3"/>
      <c r="E982" t="str">
        <f>IF($D982&lt;&gt;"",VLOOKUP($D982,Gipfel!$A$2:$E$2200,2,FALSE),"")</f>
        <v/>
      </c>
      <c r="F982" t="str">
        <f>IF($D982&lt;&gt;"",VLOOKUP($D982,Gipfel!$A$2:$E$2200,5,FALSE),"")</f>
        <v/>
      </c>
      <c r="G982" t="str">
        <f>IF($D982&lt;&gt;"",VLOOKUP($D982,Gipfel!$A$2:$E$2200,3,FALSE),"")</f>
        <v/>
      </c>
      <c r="H982" t="str">
        <f>IF($D982&lt;&gt;"",VLOOKUP($D982,Gipfel!$A$2:$E$2200,4,FALSE),"")</f>
        <v/>
      </c>
    </row>
    <row r="983" spans="2:8" x14ac:dyDescent="0.25">
      <c r="B983" s="2" t="str">
        <f t="shared" si="15"/>
        <v/>
      </c>
      <c r="C983" s="3"/>
      <c r="E983" t="str">
        <f>IF($D983&lt;&gt;"",VLOOKUP($D983,Gipfel!$A$2:$E$2200,2,FALSE),"")</f>
        <v/>
      </c>
      <c r="F983" t="str">
        <f>IF($D983&lt;&gt;"",VLOOKUP($D983,Gipfel!$A$2:$E$2200,5,FALSE),"")</f>
        <v/>
      </c>
      <c r="G983" t="str">
        <f>IF($D983&lt;&gt;"",VLOOKUP($D983,Gipfel!$A$2:$E$2200,3,FALSE),"")</f>
        <v/>
      </c>
      <c r="H983" t="str">
        <f>IF($D983&lt;&gt;"",VLOOKUP($D983,Gipfel!$A$2:$E$2200,4,FALSE),"")</f>
        <v/>
      </c>
    </row>
    <row r="984" spans="2:8" x14ac:dyDescent="0.25">
      <c r="B984" s="2" t="str">
        <f t="shared" si="15"/>
        <v/>
      </c>
      <c r="C984" s="3"/>
      <c r="E984" t="str">
        <f>IF($D984&lt;&gt;"",VLOOKUP($D984,Gipfel!$A$2:$E$2200,2,FALSE),"")</f>
        <v/>
      </c>
      <c r="F984" t="str">
        <f>IF($D984&lt;&gt;"",VLOOKUP($D984,Gipfel!$A$2:$E$2200,5,FALSE),"")</f>
        <v/>
      </c>
      <c r="G984" t="str">
        <f>IF($D984&lt;&gt;"",VLOOKUP($D984,Gipfel!$A$2:$E$2200,3,FALSE),"")</f>
        <v/>
      </c>
      <c r="H984" t="str">
        <f>IF($D984&lt;&gt;"",VLOOKUP($D984,Gipfel!$A$2:$E$2200,4,FALSE),"")</f>
        <v/>
      </c>
    </row>
    <row r="985" spans="2:8" x14ac:dyDescent="0.25">
      <c r="B985" s="2" t="str">
        <f t="shared" si="15"/>
        <v/>
      </c>
      <c r="C985" s="3"/>
      <c r="E985" t="str">
        <f>IF($D985&lt;&gt;"",VLOOKUP($D985,Gipfel!$A$2:$E$2200,2,FALSE),"")</f>
        <v/>
      </c>
      <c r="F985" t="str">
        <f>IF($D985&lt;&gt;"",VLOOKUP($D985,Gipfel!$A$2:$E$2200,5,FALSE),"")</f>
        <v/>
      </c>
      <c r="G985" t="str">
        <f>IF($D985&lt;&gt;"",VLOOKUP($D985,Gipfel!$A$2:$E$2200,3,FALSE),"")</f>
        <v/>
      </c>
      <c r="H985" t="str">
        <f>IF($D985&lt;&gt;"",VLOOKUP($D985,Gipfel!$A$2:$E$2200,4,FALSE),"")</f>
        <v/>
      </c>
    </row>
    <row r="986" spans="2:8" x14ac:dyDescent="0.25">
      <c r="B986" s="2" t="str">
        <f t="shared" si="15"/>
        <v/>
      </c>
      <c r="C986" s="3"/>
      <c r="E986" t="str">
        <f>IF($D986&lt;&gt;"",VLOOKUP($D986,Gipfel!$A$2:$E$2200,2,FALSE),"")</f>
        <v/>
      </c>
      <c r="F986" t="str">
        <f>IF($D986&lt;&gt;"",VLOOKUP($D986,Gipfel!$A$2:$E$2200,5,FALSE),"")</f>
        <v/>
      </c>
      <c r="G986" t="str">
        <f>IF($D986&lt;&gt;"",VLOOKUP($D986,Gipfel!$A$2:$E$2200,3,FALSE),"")</f>
        <v/>
      </c>
      <c r="H986" t="str">
        <f>IF($D986&lt;&gt;"",VLOOKUP($D986,Gipfel!$A$2:$E$2200,4,FALSE),"")</f>
        <v/>
      </c>
    </row>
    <row r="987" spans="2:8" x14ac:dyDescent="0.25">
      <c r="B987" s="2" t="str">
        <f t="shared" si="15"/>
        <v/>
      </c>
      <c r="C987" s="3"/>
      <c r="E987" t="str">
        <f>IF($D987&lt;&gt;"",VLOOKUP($D987,Gipfel!$A$2:$E$2200,2,FALSE),"")</f>
        <v/>
      </c>
      <c r="F987" t="str">
        <f>IF($D987&lt;&gt;"",VLOOKUP($D987,Gipfel!$A$2:$E$2200,5,FALSE),"")</f>
        <v/>
      </c>
      <c r="G987" t="str">
        <f>IF($D987&lt;&gt;"",VLOOKUP($D987,Gipfel!$A$2:$E$2200,3,FALSE),"")</f>
        <v/>
      </c>
      <c r="H987" t="str">
        <f>IF($D987&lt;&gt;"",VLOOKUP($D987,Gipfel!$A$2:$E$2200,4,FALSE),"")</f>
        <v/>
      </c>
    </row>
    <row r="988" spans="2:8" x14ac:dyDescent="0.25">
      <c r="B988" s="2" t="str">
        <f t="shared" ref="B988:B1000" si="16">IF(D988&lt;&gt;"",B987+1,"")</f>
        <v/>
      </c>
      <c r="C988" s="3"/>
      <c r="E988" t="str">
        <f>IF($D988&lt;&gt;"",VLOOKUP($D988,Gipfel!$A$2:$E$2200,2,FALSE),"")</f>
        <v/>
      </c>
      <c r="F988" t="str">
        <f>IF($D988&lt;&gt;"",VLOOKUP($D988,Gipfel!$A$2:$E$2200,5,FALSE),"")</f>
        <v/>
      </c>
      <c r="G988" t="str">
        <f>IF($D988&lt;&gt;"",VLOOKUP($D988,Gipfel!$A$2:$E$2200,3,FALSE),"")</f>
        <v/>
      </c>
      <c r="H988" t="str">
        <f>IF($D988&lt;&gt;"",VLOOKUP($D988,Gipfel!$A$2:$E$2200,4,FALSE),"")</f>
        <v/>
      </c>
    </row>
    <row r="989" spans="2:8" x14ac:dyDescent="0.25">
      <c r="B989" s="2" t="str">
        <f t="shared" si="16"/>
        <v/>
      </c>
      <c r="C989" s="3"/>
      <c r="E989" t="str">
        <f>IF($D989&lt;&gt;"",VLOOKUP($D989,Gipfel!$A$2:$E$2200,2,FALSE),"")</f>
        <v/>
      </c>
      <c r="F989" t="str">
        <f>IF($D989&lt;&gt;"",VLOOKUP($D989,Gipfel!$A$2:$E$2200,5,FALSE),"")</f>
        <v/>
      </c>
      <c r="G989" t="str">
        <f>IF($D989&lt;&gt;"",VLOOKUP($D989,Gipfel!$A$2:$E$2200,3,FALSE),"")</f>
        <v/>
      </c>
      <c r="H989" t="str">
        <f>IF($D989&lt;&gt;"",VLOOKUP($D989,Gipfel!$A$2:$E$2200,4,FALSE),"")</f>
        <v/>
      </c>
    </row>
    <row r="990" spans="2:8" x14ac:dyDescent="0.25">
      <c r="B990" s="2" t="str">
        <f t="shared" si="16"/>
        <v/>
      </c>
      <c r="C990" s="3"/>
      <c r="E990" t="str">
        <f>IF($D990&lt;&gt;"",VLOOKUP($D990,Gipfel!$A$2:$E$2200,2,FALSE),"")</f>
        <v/>
      </c>
      <c r="F990" t="str">
        <f>IF($D990&lt;&gt;"",VLOOKUP($D990,Gipfel!$A$2:$E$2200,5,FALSE),"")</f>
        <v/>
      </c>
      <c r="G990" t="str">
        <f>IF($D990&lt;&gt;"",VLOOKUP($D990,Gipfel!$A$2:$E$2200,3,FALSE),"")</f>
        <v/>
      </c>
      <c r="H990" t="str">
        <f>IF($D990&lt;&gt;"",VLOOKUP($D990,Gipfel!$A$2:$E$2200,4,FALSE),"")</f>
        <v/>
      </c>
    </row>
    <row r="991" spans="2:8" x14ac:dyDescent="0.25">
      <c r="B991" s="2" t="str">
        <f t="shared" si="16"/>
        <v/>
      </c>
      <c r="C991" s="3"/>
      <c r="E991" t="str">
        <f>IF($D991&lt;&gt;"",VLOOKUP($D991,Gipfel!$A$2:$E$2200,2,FALSE),"")</f>
        <v/>
      </c>
      <c r="F991" t="str">
        <f>IF($D991&lt;&gt;"",VLOOKUP($D991,Gipfel!$A$2:$E$2200,5,FALSE),"")</f>
        <v/>
      </c>
      <c r="G991" t="str">
        <f>IF($D991&lt;&gt;"",VLOOKUP($D991,Gipfel!$A$2:$E$2200,3,FALSE),"")</f>
        <v/>
      </c>
      <c r="H991" t="str">
        <f>IF($D991&lt;&gt;"",VLOOKUP($D991,Gipfel!$A$2:$E$2200,4,FALSE),"")</f>
        <v/>
      </c>
    </row>
    <row r="992" spans="2:8" x14ac:dyDescent="0.25">
      <c r="B992" s="2" t="str">
        <f t="shared" si="16"/>
        <v/>
      </c>
      <c r="C992" s="3"/>
      <c r="E992" t="str">
        <f>IF($D992&lt;&gt;"",VLOOKUP($D992,Gipfel!$A$2:$E$2200,2,FALSE),"")</f>
        <v/>
      </c>
      <c r="F992" t="str">
        <f>IF($D992&lt;&gt;"",VLOOKUP($D992,Gipfel!$A$2:$E$2200,5,FALSE),"")</f>
        <v/>
      </c>
      <c r="G992" t="str">
        <f>IF($D992&lt;&gt;"",VLOOKUP($D992,Gipfel!$A$2:$E$2200,3,FALSE),"")</f>
        <v/>
      </c>
      <c r="H992" t="str">
        <f>IF($D992&lt;&gt;"",VLOOKUP($D992,Gipfel!$A$2:$E$2200,4,FALSE),"")</f>
        <v/>
      </c>
    </row>
    <row r="993" spans="2:8" x14ac:dyDescent="0.25">
      <c r="B993" s="2" t="str">
        <f t="shared" si="16"/>
        <v/>
      </c>
      <c r="C993" s="3"/>
      <c r="E993" t="str">
        <f>IF($D993&lt;&gt;"",VLOOKUP($D993,Gipfel!$A$2:$E$2200,2,FALSE),"")</f>
        <v/>
      </c>
      <c r="F993" t="str">
        <f>IF($D993&lt;&gt;"",VLOOKUP($D993,Gipfel!$A$2:$E$2200,5,FALSE),"")</f>
        <v/>
      </c>
      <c r="G993" t="str">
        <f>IF($D993&lt;&gt;"",VLOOKUP($D993,Gipfel!$A$2:$E$2200,3,FALSE),"")</f>
        <v/>
      </c>
      <c r="H993" t="str">
        <f>IF($D993&lt;&gt;"",VLOOKUP($D993,Gipfel!$A$2:$E$2200,4,FALSE),"")</f>
        <v/>
      </c>
    </row>
    <row r="994" spans="2:8" x14ac:dyDescent="0.25">
      <c r="B994" s="2" t="str">
        <f t="shared" si="16"/>
        <v/>
      </c>
      <c r="C994" s="3"/>
      <c r="E994" t="str">
        <f>IF($D994&lt;&gt;"",VLOOKUP($D994,Gipfel!$A$2:$E$2200,2,FALSE),"")</f>
        <v/>
      </c>
      <c r="F994" t="str">
        <f>IF($D994&lt;&gt;"",VLOOKUP($D994,Gipfel!$A$2:$E$2200,5,FALSE),"")</f>
        <v/>
      </c>
      <c r="G994" t="str">
        <f>IF($D994&lt;&gt;"",VLOOKUP($D994,Gipfel!$A$2:$E$2200,3,FALSE),"")</f>
        <v/>
      </c>
      <c r="H994" t="str">
        <f>IF($D994&lt;&gt;"",VLOOKUP($D994,Gipfel!$A$2:$E$2200,4,FALSE),"")</f>
        <v/>
      </c>
    </row>
    <row r="995" spans="2:8" x14ac:dyDescent="0.25">
      <c r="B995" s="2" t="str">
        <f t="shared" si="16"/>
        <v/>
      </c>
      <c r="C995" s="3"/>
      <c r="E995" t="str">
        <f>IF($D995&lt;&gt;"",VLOOKUP($D995,Gipfel!$A$2:$E$2200,2,FALSE),"")</f>
        <v/>
      </c>
      <c r="F995" t="str">
        <f>IF($D995&lt;&gt;"",VLOOKUP($D995,Gipfel!$A$2:$E$2200,5,FALSE),"")</f>
        <v/>
      </c>
      <c r="G995" t="str">
        <f>IF($D995&lt;&gt;"",VLOOKUP($D995,Gipfel!$A$2:$E$2200,3,FALSE),"")</f>
        <v/>
      </c>
      <c r="H995" t="str">
        <f>IF($D995&lt;&gt;"",VLOOKUP($D995,Gipfel!$A$2:$E$2200,4,FALSE),"")</f>
        <v/>
      </c>
    </row>
    <row r="996" spans="2:8" x14ac:dyDescent="0.25">
      <c r="B996" s="2" t="str">
        <f t="shared" si="16"/>
        <v/>
      </c>
      <c r="C996" s="3"/>
      <c r="E996" t="str">
        <f>IF($D996&lt;&gt;"",VLOOKUP($D996,Gipfel!$A$2:$E$2200,2,FALSE),"")</f>
        <v/>
      </c>
      <c r="F996" t="str">
        <f>IF($D996&lt;&gt;"",VLOOKUP($D996,Gipfel!$A$2:$E$2200,5,FALSE),"")</f>
        <v/>
      </c>
      <c r="G996" t="str">
        <f>IF($D996&lt;&gt;"",VLOOKUP($D996,Gipfel!$A$2:$E$2200,3,FALSE),"")</f>
        <v/>
      </c>
      <c r="H996" t="str">
        <f>IF($D996&lt;&gt;"",VLOOKUP($D996,Gipfel!$A$2:$E$2200,4,FALSE),"")</f>
        <v/>
      </c>
    </row>
    <row r="997" spans="2:8" x14ac:dyDescent="0.25">
      <c r="B997" s="2" t="str">
        <f t="shared" si="16"/>
        <v/>
      </c>
      <c r="C997" s="3"/>
      <c r="E997" t="str">
        <f>IF($D997&lt;&gt;"",VLOOKUP($D997,Gipfel!$A$2:$E$2200,2,FALSE),"")</f>
        <v/>
      </c>
      <c r="F997" t="str">
        <f>IF($D997&lt;&gt;"",VLOOKUP($D997,Gipfel!$A$2:$E$2200,5,FALSE),"")</f>
        <v/>
      </c>
      <c r="G997" t="str">
        <f>IF($D997&lt;&gt;"",VLOOKUP($D997,Gipfel!$A$2:$E$2200,3,FALSE),"")</f>
        <v/>
      </c>
      <c r="H997" t="str">
        <f>IF($D997&lt;&gt;"",VLOOKUP($D997,Gipfel!$A$2:$E$2200,4,FALSE),"")</f>
        <v/>
      </c>
    </row>
    <row r="998" spans="2:8" x14ac:dyDescent="0.25">
      <c r="B998" s="2" t="str">
        <f t="shared" si="16"/>
        <v/>
      </c>
      <c r="C998" s="3"/>
      <c r="E998" t="str">
        <f>IF($D998&lt;&gt;"",VLOOKUP($D998,Gipfel!$A$2:$E$2200,2,FALSE),"")</f>
        <v/>
      </c>
      <c r="F998" t="str">
        <f>IF($D998&lt;&gt;"",VLOOKUP($D998,Gipfel!$A$2:$E$2200,5,FALSE),"")</f>
        <v/>
      </c>
      <c r="G998" t="str">
        <f>IF($D998&lt;&gt;"",VLOOKUP($D998,Gipfel!$A$2:$E$2200,3,FALSE),"")</f>
        <v/>
      </c>
      <c r="H998" t="str">
        <f>IF($D998&lt;&gt;"",VLOOKUP($D998,Gipfel!$A$2:$E$2200,4,FALSE),"")</f>
        <v/>
      </c>
    </row>
    <row r="999" spans="2:8" x14ac:dyDescent="0.25">
      <c r="B999" s="2" t="str">
        <f t="shared" si="16"/>
        <v/>
      </c>
      <c r="C999" s="3"/>
      <c r="E999" t="str">
        <f>IF($D999&lt;&gt;"",VLOOKUP($D999,Gipfel!$A$2:$E$2200,2,FALSE),"")</f>
        <v/>
      </c>
      <c r="F999" t="str">
        <f>IF($D999&lt;&gt;"",VLOOKUP($D999,Gipfel!$A$2:$E$2200,5,FALSE),"")</f>
        <v/>
      </c>
      <c r="G999" t="str">
        <f>IF($D999&lt;&gt;"",VLOOKUP($D999,Gipfel!$A$2:$E$2200,3,FALSE),"")</f>
        <v/>
      </c>
      <c r="H999" t="str">
        <f>IF($D999&lt;&gt;"",VLOOKUP($D999,Gipfel!$A$2:$E$2200,4,FALSE),"")</f>
        <v/>
      </c>
    </row>
    <row r="1000" spans="2:8" x14ac:dyDescent="0.25">
      <c r="B1000" s="2" t="str">
        <f t="shared" si="16"/>
        <v/>
      </c>
      <c r="C1000" s="3"/>
      <c r="E1000" t="str">
        <f>IF($D1000&lt;&gt;"",VLOOKUP($D1000,Gipfel!$A$2:$E$2200,2,FALSE),"")</f>
        <v/>
      </c>
      <c r="F1000" t="str">
        <f>IF($D1000&lt;&gt;"",VLOOKUP($D1000,Gipfel!$A$2:$E$2200,5,FALSE),"")</f>
        <v/>
      </c>
      <c r="G1000" t="str">
        <f>IF($D1000&lt;&gt;"",VLOOKUP($D1000,Gipfel!$A$2:$E$2200,3,FALSE),"")</f>
        <v/>
      </c>
      <c r="H1000" t="str">
        <f>IF($D1000&lt;&gt;"",VLOOKUP($D1000,Gipfel!$A$2:$E$2200,4,FALSE),"")</f>
        <v/>
      </c>
    </row>
    <row r="1001" spans="2:8" x14ac:dyDescent="0.25">
      <c r="B1001" s="2"/>
      <c r="C1001" s="3"/>
    </row>
    <row r="1002" spans="2:8" x14ac:dyDescent="0.25">
      <c r="B1002" s="2"/>
      <c r="C1002" s="3"/>
    </row>
    <row r="1003" spans="2:8" x14ac:dyDescent="0.25">
      <c r="B1003" s="2"/>
      <c r="C1003" s="3"/>
    </row>
    <row r="1004" spans="2:8" x14ac:dyDescent="0.25">
      <c r="B1004" s="2"/>
      <c r="C1004" s="3"/>
    </row>
    <row r="1005" spans="2:8" x14ac:dyDescent="0.25">
      <c r="B1005" s="2" t="str">
        <f t="shared" si="0"/>
        <v/>
      </c>
      <c r="C1005" s="3"/>
      <c r="E1005" t="str">
        <f>IF($D1005&lt;&gt;"",VLOOKUP($D1005,Gipfel!$A$2:$E$2000,2,FALSE),"")</f>
        <v/>
      </c>
      <c r="F1005" t="str">
        <f>IF($D1005&lt;&gt;"",VLOOKUP($D1005,Gipfel!$A$2:$E$2000,5,FALSE),"")</f>
        <v/>
      </c>
      <c r="G1005" t="str">
        <f>IF($D1005&lt;&gt;"",VLOOKUP($D1005,Gipfel!$A$2:$E$2000,3,FALSE),"")</f>
        <v/>
      </c>
      <c r="H1005" t="str">
        <f>IF($D1005&lt;&gt;"",VLOOKUP($D1005,Gipfel!$A$2:$E$2000,4,FALSE),"")</f>
        <v/>
      </c>
    </row>
    <row r="1006" spans="2:8" x14ac:dyDescent="0.25">
      <c r="B1006" s="2" t="str">
        <f t="shared" si="0"/>
        <v/>
      </c>
      <c r="C1006" s="3"/>
      <c r="E1006" t="str">
        <f>IF($D1006&lt;&gt;"",VLOOKUP($D1006,Gipfel!$A$2:$E$2000,2,FALSE),"")</f>
        <v/>
      </c>
      <c r="F1006" t="str">
        <f>IF($D1006&lt;&gt;"",VLOOKUP($D1006,Gipfel!$A$2:$E$2000,5,FALSE),"")</f>
        <v/>
      </c>
      <c r="G1006" t="str">
        <f>IF($D1006&lt;&gt;"",VLOOKUP($D1006,Gipfel!$A$2:$E$2000,3,FALSE),"")</f>
        <v/>
      </c>
      <c r="H1006" t="str">
        <f>IF($D1006&lt;&gt;"",VLOOKUP($D1006,Gipfel!$A$2:$E$2000,4,FALSE),"")</f>
        <v/>
      </c>
    </row>
    <row r="1007" spans="2:8" x14ac:dyDescent="0.25">
      <c r="E1007" t="str">
        <f>IF($D1007&lt;&gt;"",VLOOKUP($D1007,Gipfel!$A$2:$E$2000,2,FALSE),"")</f>
        <v/>
      </c>
      <c r="F1007" t="str">
        <f>IF($D1007&lt;&gt;"",VLOOKUP($D1007,Gipfel!$A$2:$E$2000,5,FALSE),"")</f>
        <v/>
      </c>
      <c r="G1007" t="str">
        <f>IF($D1007&lt;&gt;"",VLOOKUP($D1007,Gipfel!$A$2:$E$2000,3,FALSE),"")</f>
        <v/>
      </c>
      <c r="H1007" t="str">
        <f>IF($D1007&lt;&gt;"",VLOOKUP($D1007,Gipfel!$A$2:$E$2000,4,FALSE),"")</f>
        <v/>
      </c>
    </row>
  </sheetData>
  <sheetProtection algorithmName="SHA-512" hashValue="VRLaZKDKa4FAWujjtSGCr3s3KPIJmcAq2klBMaZoHOScF85nomyTy8ct1sRCNw4z9LTwXYX18flJSkuLpF1/NQ==" saltValue="hclyuEsmgMFWFkbog3Z6lA==" spinCount="100000" sheet="1" objects="1" scenarios="1"/>
  <protectedRanges>
    <protectedRange sqref="D10:E12" name="Person"/>
    <protectedRange sqref="C16:D1000" name="Daten"/>
  </protectedRanges>
  <mergeCells count="17">
    <mergeCell ref="C2:F2"/>
    <mergeCell ref="C3:F3"/>
    <mergeCell ref="D10:E10"/>
    <mergeCell ref="D11:E11"/>
    <mergeCell ref="D12:E12"/>
    <mergeCell ref="F5:H5"/>
    <mergeCell ref="F6:G6"/>
    <mergeCell ref="F7:G7"/>
    <mergeCell ref="F8:G8"/>
    <mergeCell ref="F9:G9"/>
    <mergeCell ref="F10:G10"/>
    <mergeCell ref="F11:G11"/>
    <mergeCell ref="B10:C10"/>
    <mergeCell ref="B11:C11"/>
    <mergeCell ref="B12:C12"/>
    <mergeCell ref="F13:G13"/>
    <mergeCell ref="F14:G14"/>
  </mergeCells>
  <conditionalFormatting sqref="H6:H11">
    <cfRule type="iconSet" priority="1">
      <iconSet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scale="88" fitToHeight="0" orientation="portrait" r:id="rId1"/>
  <headerFooter>
    <oddFooter>&amp;R_x000D_&amp;1#&amp;"Arial"&amp;9&amp;K737373 Sensitivity: Internal</oddFooter>
  </headerFooter>
  <drawing r:id="rId2"/>
  <legacy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B3570-ADAA-4190-B038-E179BEA28B34}">
  <dimension ref="A1:E2172"/>
  <sheetViews>
    <sheetView topLeftCell="A2138" workbookViewId="0">
      <selection activeCell="A2" sqref="A2"/>
    </sheetView>
  </sheetViews>
  <sheetFormatPr defaultRowHeight="15" x14ac:dyDescent="0.25"/>
  <cols>
    <col min="1" max="1" width="14" customWidth="1"/>
    <col min="2" max="2" width="36" customWidth="1"/>
    <col min="3" max="3" width="5.28515625" customWidth="1"/>
    <col min="4" max="4" width="5.140625" customWidth="1"/>
    <col min="5" max="5" width="4.42578125" customWidth="1"/>
  </cols>
  <sheetData>
    <row r="1" spans="1:5" x14ac:dyDescent="0.25">
      <c r="A1" t="s">
        <v>10</v>
      </c>
      <c r="B1" t="s">
        <v>7</v>
      </c>
      <c r="C1" t="s">
        <v>3</v>
      </c>
      <c r="D1" t="s">
        <v>11</v>
      </c>
      <c r="E1" t="s">
        <v>2</v>
      </c>
    </row>
    <row r="2" spans="1:5" x14ac:dyDescent="0.25">
      <c r="A2" t="s">
        <v>394</v>
      </c>
      <c r="B2" t="s">
        <v>395</v>
      </c>
      <c r="C2">
        <v>1</v>
      </c>
      <c r="D2">
        <v>2</v>
      </c>
      <c r="E2">
        <v>6</v>
      </c>
    </row>
    <row r="3" spans="1:5" x14ac:dyDescent="0.25">
      <c r="A3" t="s">
        <v>279</v>
      </c>
      <c r="B3" t="s">
        <v>284</v>
      </c>
      <c r="C3">
        <v>2</v>
      </c>
      <c r="D3">
        <v>2</v>
      </c>
      <c r="E3">
        <v>6</v>
      </c>
    </row>
    <row r="4" spans="1:5" x14ac:dyDescent="0.25">
      <c r="A4" t="s">
        <v>409</v>
      </c>
      <c r="B4" t="s">
        <v>410</v>
      </c>
      <c r="C4">
        <v>10</v>
      </c>
      <c r="D4">
        <v>1</v>
      </c>
      <c r="E4">
        <v>0</v>
      </c>
    </row>
    <row r="5" spans="1:5" x14ac:dyDescent="0.25">
      <c r="A5" t="s">
        <v>411</v>
      </c>
      <c r="B5" t="s">
        <v>412</v>
      </c>
      <c r="C5">
        <v>10</v>
      </c>
      <c r="D5">
        <v>1</v>
      </c>
      <c r="E5">
        <v>0</v>
      </c>
    </row>
    <row r="6" spans="1:5" x14ac:dyDescent="0.25">
      <c r="A6" t="s">
        <v>413</v>
      </c>
      <c r="B6" t="s">
        <v>414</v>
      </c>
      <c r="C6">
        <v>10</v>
      </c>
      <c r="D6">
        <v>1</v>
      </c>
      <c r="E6">
        <v>0</v>
      </c>
    </row>
    <row r="7" spans="1:5" x14ac:dyDescent="0.25">
      <c r="A7" t="s">
        <v>415</v>
      </c>
      <c r="B7" t="s">
        <v>416</v>
      </c>
      <c r="C7">
        <v>10</v>
      </c>
      <c r="D7">
        <v>1</v>
      </c>
      <c r="E7">
        <v>0</v>
      </c>
    </row>
    <row r="8" spans="1:5" x14ac:dyDescent="0.25">
      <c r="A8" t="s">
        <v>417</v>
      </c>
      <c r="B8" t="s">
        <v>418</v>
      </c>
      <c r="C8">
        <v>10</v>
      </c>
      <c r="D8">
        <v>1</v>
      </c>
      <c r="E8">
        <v>0</v>
      </c>
    </row>
    <row r="9" spans="1:5" x14ac:dyDescent="0.25">
      <c r="A9" t="s">
        <v>419</v>
      </c>
      <c r="B9" t="s">
        <v>420</v>
      </c>
      <c r="C9">
        <v>10</v>
      </c>
      <c r="D9">
        <v>1</v>
      </c>
      <c r="E9">
        <v>0</v>
      </c>
    </row>
    <row r="10" spans="1:5" x14ac:dyDescent="0.25">
      <c r="A10" t="s">
        <v>421</v>
      </c>
      <c r="B10" t="s">
        <v>422</v>
      </c>
      <c r="C10">
        <v>10</v>
      </c>
      <c r="D10">
        <v>1</v>
      </c>
      <c r="E10">
        <v>0</v>
      </c>
    </row>
    <row r="11" spans="1:5" x14ac:dyDescent="0.25">
      <c r="A11" t="s">
        <v>423</v>
      </c>
      <c r="B11" t="s">
        <v>424</v>
      </c>
      <c r="C11">
        <v>10</v>
      </c>
      <c r="D11">
        <v>1</v>
      </c>
      <c r="E11">
        <v>0</v>
      </c>
    </row>
    <row r="12" spans="1:5" x14ac:dyDescent="0.25">
      <c r="A12" t="s">
        <v>425</v>
      </c>
      <c r="B12" t="s">
        <v>426</v>
      </c>
      <c r="C12">
        <v>10</v>
      </c>
      <c r="D12">
        <v>1</v>
      </c>
      <c r="E12">
        <v>0</v>
      </c>
    </row>
    <row r="13" spans="1:5" x14ac:dyDescent="0.25">
      <c r="A13" t="s">
        <v>427</v>
      </c>
      <c r="B13" t="s">
        <v>428</v>
      </c>
      <c r="C13">
        <v>10</v>
      </c>
      <c r="D13">
        <v>1</v>
      </c>
      <c r="E13">
        <v>0</v>
      </c>
    </row>
    <row r="14" spans="1:5" x14ac:dyDescent="0.25">
      <c r="A14" t="s">
        <v>429</v>
      </c>
      <c r="B14" t="s">
        <v>430</v>
      </c>
      <c r="C14">
        <v>10</v>
      </c>
      <c r="D14">
        <v>1</v>
      </c>
      <c r="E14">
        <v>0</v>
      </c>
    </row>
    <row r="15" spans="1:5" x14ac:dyDescent="0.25">
      <c r="A15" t="s">
        <v>431</v>
      </c>
      <c r="B15" t="s">
        <v>432</v>
      </c>
      <c r="C15">
        <v>10</v>
      </c>
      <c r="D15">
        <v>1</v>
      </c>
      <c r="E15">
        <v>0</v>
      </c>
    </row>
    <row r="16" spans="1:5" x14ac:dyDescent="0.25">
      <c r="A16" t="s">
        <v>433</v>
      </c>
      <c r="B16" t="s">
        <v>434</v>
      </c>
      <c r="C16">
        <v>10</v>
      </c>
      <c r="D16">
        <v>1</v>
      </c>
      <c r="E16">
        <v>0</v>
      </c>
    </row>
    <row r="17" spans="1:5" x14ac:dyDescent="0.25">
      <c r="A17" t="s">
        <v>435</v>
      </c>
      <c r="B17" t="s">
        <v>436</v>
      </c>
      <c r="C17">
        <v>10</v>
      </c>
      <c r="D17">
        <v>1</v>
      </c>
      <c r="E17">
        <v>0</v>
      </c>
    </row>
    <row r="18" spans="1:5" x14ac:dyDescent="0.25">
      <c r="A18" t="s">
        <v>437</v>
      </c>
      <c r="B18" t="s">
        <v>438</v>
      </c>
      <c r="C18">
        <v>10</v>
      </c>
      <c r="D18">
        <v>1</v>
      </c>
      <c r="E18">
        <v>0</v>
      </c>
    </row>
    <row r="19" spans="1:5" x14ac:dyDescent="0.25">
      <c r="A19" t="s">
        <v>439</v>
      </c>
      <c r="B19" t="s">
        <v>440</v>
      </c>
      <c r="C19">
        <v>10</v>
      </c>
      <c r="D19">
        <v>1</v>
      </c>
      <c r="E19">
        <v>0</v>
      </c>
    </row>
    <row r="20" spans="1:5" x14ac:dyDescent="0.25">
      <c r="A20" t="s">
        <v>441</v>
      </c>
      <c r="B20" t="s">
        <v>442</v>
      </c>
      <c r="C20">
        <v>10</v>
      </c>
      <c r="D20">
        <v>1</v>
      </c>
      <c r="E20">
        <v>0</v>
      </c>
    </row>
    <row r="21" spans="1:5" x14ac:dyDescent="0.25">
      <c r="A21" t="s">
        <v>443</v>
      </c>
      <c r="B21" t="s">
        <v>444</v>
      </c>
      <c r="C21">
        <v>10</v>
      </c>
      <c r="D21">
        <v>1</v>
      </c>
      <c r="E21">
        <v>0</v>
      </c>
    </row>
    <row r="22" spans="1:5" x14ac:dyDescent="0.25">
      <c r="A22" t="s">
        <v>445</v>
      </c>
      <c r="B22" t="s">
        <v>446</v>
      </c>
      <c r="C22">
        <v>10</v>
      </c>
      <c r="D22">
        <v>1</v>
      </c>
      <c r="E22">
        <v>0</v>
      </c>
    </row>
    <row r="23" spans="1:5" x14ac:dyDescent="0.25">
      <c r="A23" t="s">
        <v>447</v>
      </c>
      <c r="B23" t="s">
        <v>448</v>
      </c>
      <c r="C23">
        <v>10</v>
      </c>
      <c r="D23">
        <v>1</v>
      </c>
      <c r="E23">
        <v>0</v>
      </c>
    </row>
    <row r="24" spans="1:5" x14ac:dyDescent="0.25">
      <c r="A24" t="s">
        <v>449</v>
      </c>
      <c r="B24" t="s">
        <v>450</v>
      </c>
      <c r="C24">
        <v>10</v>
      </c>
      <c r="D24">
        <v>1</v>
      </c>
      <c r="E24">
        <v>0</v>
      </c>
    </row>
    <row r="25" spans="1:5" x14ac:dyDescent="0.25">
      <c r="A25" t="s">
        <v>451</v>
      </c>
      <c r="B25" t="s">
        <v>452</v>
      </c>
      <c r="C25">
        <v>10</v>
      </c>
      <c r="D25">
        <v>1</v>
      </c>
      <c r="E25">
        <v>0</v>
      </c>
    </row>
    <row r="26" spans="1:5" x14ac:dyDescent="0.25">
      <c r="A26" t="s">
        <v>453</v>
      </c>
      <c r="B26" t="s">
        <v>454</v>
      </c>
      <c r="C26">
        <v>10</v>
      </c>
      <c r="D26">
        <v>1</v>
      </c>
      <c r="E26">
        <v>0</v>
      </c>
    </row>
    <row r="27" spans="1:5" x14ac:dyDescent="0.25">
      <c r="A27" t="s">
        <v>455</v>
      </c>
      <c r="B27" t="s">
        <v>456</v>
      </c>
      <c r="C27">
        <v>10</v>
      </c>
      <c r="D27">
        <v>1</v>
      </c>
      <c r="E27">
        <v>0</v>
      </c>
    </row>
    <row r="28" spans="1:5" x14ac:dyDescent="0.25">
      <c r="A28" t="s">
        <v>457</v>
      </c>
      <c r="B28" t="s">
        <v>458</v>
      </c>
      <c r="C28">
        <v>10</v>
      </c>
      <c r="D28">
        <v>1</v>
      </c>
      <c r="E28">
        <v>0</v>
      </c>
    </row>
    <row r="29" spans="1:5" x14ac:dyDescent="0.25">
      <c r="A29" t="s">
        <v>459</v>
      </c>
      <c r="B29" t="s">
        <v>460</v>
      </c>
      <c r="C29">
        <v>10</v>
      </c>
      <c r="D29">
        <v>1</v>
      </c>
      <c r="E29">
        <v>0</v>
      </c>
    </row>
    <row r="30" spans="1:5" x14ac:dyDescent="0.25">
      <c r="A30" t="s">
        <v>461</v>
      </c>
      <c r="B30" t="s">
        <v>462</v>
      </c>
      <c r="C30">
        <v>10</v>
      </c>
      <c r="D30">
        <v>1</v>
      </c>
      <c r="E30">
        <v>0</v>
      </c>
    </row>
    <row r="31" spans="1:5" x14ac:dyDescent="0.25">
      <c r="A31" t="s">
        <v>665</v>
      </c>
      <c r="B31" t="s">
        <v>666</v>
      </c>
      <c r="C31">
        <v>10</v>
      </c>
      <c r="D31">
        <v>1</v>
      </c>
      <c r="E31">
        <v>0</v>
      </c>
    </row>
    <row r="32" spans="1:5" x14ac:dyDescent="0.25">
      <c r="A32" t="s">
        <v>463</v>
      </c>
      <c r="B32" t="s">
        <v>464</v>
      </c>
      <c r="C32">
        <v>10</v>
      </c>
      <c r="D32">
        <v>1</v>
      </c>
      <c r="E32">
        <v>0</v>
      </c>
    </row>
    <row r="33" spans="1:5" x14ac:dyDescent="0.25">
      <c r="A33" t="s">
        <v>465</v>
      </c>
      <c r="B33" t="s">
        <v>466</v>
      </c>
      <c r="C33">
        <v>10</v>
      </c>
      <c r="D33">
        <v>1</v>
      </c>
      <c r="E33">
        <v>0</v>
      </c>
    </row>
    <row r="34" spans="1:5" x14ac:dyDescent="0.25">
      <c r="A34" t="s">
        <v>467</v>
      </c>
      <c r="B34" t="s">
        <v>468</v>
      </c>
      <c r="C34">
        <v>10</v>
      </c>
      <c r="D34">
        <v>1</v>
      </c>
      <c r="E34">
        <v>0</v>
      </c>
    </row>
    <row r="35" spans="1:5" x14ac:dyDescent="0.25">
      <c r="A35" t="s">
        <v>469</v>
      </c>
      <c r="B35" t="s">
        <v>470</v>
      </c>
      <c r="C35">
        <v>10</v>
      </c>
      <c r="D35">
        <v>1</v>
      </c>
      <c r="E35">
        <v>0</v>
      </c>
    </row>
    <row r="36" spans="1:5" x14ac:dyDescent="0.25">
      <c r="A36" t="s">
        <v>471</v>
      </c>
      <c r="B36" t="s">
        <v>472</v>
      </c>
      <c r="C36">
        <v>10</v>
      </c>
      <c r="D36">
        <v>1</v>
      </c>
      <c r="E36">
        <v>0</v>
      </c>
    </row>
    <row r="37" spans="1:5" x14ac:dyDescent="0.25">
      <c r="A37" t="s">
        <v>473</v>
      </c>
      <c r="B37" t="s">
        <v>474</v>
      </c>
      <c r="C37">
        <v>10</v>
      </c>
      <c r="D37">
        <v>1</v>
      </c>
      <c r="E37">
        <v>0</v>
      </c>
    </row>
    <row r="38" spans="1:5" x14ac:dyDescent="0.25">
      <c r="A38" t="s">
        <v>475</v>
      </c>
      <c r="B38" t="s">
        <v>476</v>
      </c>
      <c r="C38">
        <v>10</v>
      </c>
      <c r="D38">
        <v>1</v>
      </c>
      <c r="E38">
        <v>0</v>
      </c>
    </row>
    <row r="39" spans="1:5" x14ac:dyDescent="0.25">
      <c r="A39" t="s">
        <v>477</v>
      </c>
      <c r="B39" t="s">
        <v>478</v>
      </c>
      <c r="C39">
        <v>10</v>
      </c>
      <c r="D39">
        <v>1</v>
      </c>
      <c r="E39">
        <v>0</v>
      </c>
    </row>
    <row r="40" spans="1:5" x14ac:dyDescent="0.25">
      <c r="A40" t="s">
        <v>479</v>
      </c>
      <c r="B40" t="s">
        <v>480</v>
      </c>
      <c r="C40">
        <v>10</v>
      </c>
      <c r="D40">
        <v>1</v>
      </c>
      <c r="E40">
        <v>0</v>
      </c>
    </row>
    <row r="41" spans="1:5" x14ac:dyDescent="0.25">
      <c r="A41" t="s">
        <v>481</v>
      </c>
      <c r="B41" t="s">
        <v>482</v>
      </c>
      <c r="C41">
        <v>10</v>
      </c>
      <c r="D41">
        <v>1</v>
      </c>
      <c r="E41">
        <v>0</v>
      </c>
    </row>
    <row r="42" spans="1:5" x14ac:dyDescent="0.25">
      <c r="A42" t="s">
        <v>483</v>
      </c>
      <c r="B42" t="s">
        <v>484</v>
      </c>
      <c r="C42">
        <v>10</v>
      </c>
      <c r="D42">
        <v>1</v>
      </c>
      <c r="E42">
        <v>0</v>
      </c>
    </row>
    <row r="43" spans="1:5" x14ac:dyDescent="0.25">
      <c r="A43" t="s">
        <v>485</v>
      </c>
      <c r="B43" t="s">
        <v>486</v>
      </c>
      <c r="C43">
        <v>10</v>
      </c>
      <c r="D43">
        <v>1</v>
      </c>
      <c r="E43">
        <v>0</v>
      </c>
    </row>
    <row r="44" spans="1:5" x14ac:dyDescent="0.25">
      <c r="A44" t="s">
        <v>487</v>
      </c>
      <c r="B44" t="s">
        <v>488</v>
      </c>
      <c r="C44">
        <v>10</v>
      </c>
      <c r="D44">
        <v>1</v>
      </c>
      <c r="E44">
        <v>0</v>
      </c>
    </row>
    <row r="45" spans="1:5" x14ac:dyDescent="0.25">
      <c r="A45" t="s">
        <v>489</v>
      </c>
      <c r="B45" t="s">
        <v>450</v>
      </c>
      <c r="C45">
        <v>10</v>
      </c>
      <c r="D45">
        <v>1</v>
      </c>
      <c r="E45">
        <v>0</v>
      </c>
    </row>
    <row r="46" spans="1:5" x14ac:dyDescent="0.25">
      <c r="A46" t="s">
        <v>663</v>
      </c>
      <c r="B46" t="s">
        <v>664</v>
      </c>
      <c r="C46">
        <v>10</v>
      </c>
      <c r="D46">
        <v>1</v>
      </c>
      <c r="E46">
        <v>0</v>
      </c>
    </row>
    <row r="47" spans="1:5" x14ac:dyDescent="0.25">
      <c r="A47" t="s">
        <v>490</v>
      </c>
      <c r="B47" t="s">
        <v>491</v>
      </c>
      <c r="C47">
        <v>10</v>
      </c>
      <c r="D47">
        <v>1</v>
      </c>
      <c r="E47">
        <v>0</v>
      </c>
    </row>
    <row r="48" spans="1:5" x14ac:dyDescent="0.25">
      <c r="A48" t="s">
        <v>492</v>
      </c>
      <c r="B48" t="s">
        <v>493</v>
      </c>
      <c r="C48">
        <v>10</v>
      </c>
      <c r="D48">
        <v>1</v>
      </c>
      <c r="E48">
        <v>0</v>
      </c>
    </row>
    <row r="49" spans="1:5" x14ac:dyDescent="0.25">
      <c r="A49" t="s">
        <v>494</v>
      </c>
      <c r="B49" t="s">
        <v>495</v>
      </c>
      <c r="C49">
        <v>10</v>
      </c>
      <c r="D49">
        <v>1</v>
      </c>
      <c r="E49">
        <v>0</v>
      </c>
    </row>
    <row r="50" spans="1:5" x14ac:dyDescent="0.25">
      <c r="A50" t="s">
        <v>496</v>
      </c>
      <c r="B50" t="s">
        <v>497</v>
      </c>
      <c r="C50">
        <v>10</v>
      </c>
      <c r="D50">
        <v>1</v>
      </c>
      <c r="E50">
        <v>0</v>
      </c>
    </row>
    <row r="51" spans="1:5" x14ac:dyDescent="0.25">
      <c r="A51" t="s">
        <v>498</v>
      </c>
      <c r="B51" t="s">
        <v>499</v>
      </c>
      <c r="C51">
        <v>10</v>
      </c>
      <c r="D51">
        <v>1</v>
      </c>
      <c r="E51">
        <v>0</v>
      </c>
    </row>
    <row r="52" spans="1:5" x14ac:dyDescent="0.25">
      <c r="A52" t="s">
        <v>500</v>
      </c>
      <c r="B52" t="s">
        <v>501</v>
      </c>
      <c r="C52">
        <v>10</v>
      </c>
      <c r="D52">
        <v>1</v>
      </c>
      <c r="E52">
        <v>0</v>
      </c>
    </row>
    <row r="53" spans="1:5" x14ac:dyDescent="0.25">
      <c r="A53" t="s">
        <v>502</v>
      </c>
      <c r="B53" t="s">
        <v>503</v>
      </c>
      <c r="C53">
        <v>10</v>
      </c>
      <c r="D53">
        <v>1</v>
      </c>
      <c r="E53">
        <v>0</v>
      </c>
    </row>
    <row r="54" spans="1:5" x14ac:dyDescent="0.25">
      <c r="A54" t="s">
        <v>504</v>
      </c>
      <c r="B54" t="s">
        <v>505</v>
      </c>
      <c r="C54">
        <v>10</v>
      </c>
      <c r="D54">
        <v>1</v>
      </c>
      <c r="E54">
        <v>0</v>
      </c>
    </row>
    <row r="55" spans="1:5" x14ac:dyDescent="0.25">
      <c r="A55" t="s">
        <v>506</v>
      </c>
      <c r="B55" t="s">
        <v>507</v>
      </c>
      <c r="C55">
        <v>10</v>
      </c>
      <c r="D55">
        <v>1</v>
      </c>
      <c r="E55">
        <v>0</v>
      </c>
    </row>
    <row r="56" spans="1:5" x14ac:dyDescent="0.25">
      <c r="A56" t="s">
        <v>508</v>
      </c>
      <c r="B56" t="s">
        <v>509</v>
      </c>
      <c r="C56">
        <v>10</v>
      </c>
      <c r="D56">
        <v>1</v>
      </c>
      <c r="E56">
        <v>0</v>
      </c>
    </row>
    <row r="57" spans="1:5" x14ac:dyDescent="0.25">
      <c r="A57" t="s">
        <v>510</v>
      </c>
      <c r="B57" t="s">
        <v>511</v>
      </c>
      <c r="C57">
        <v>8</v>
      </c>
      <c r="D57">
        <v>1</v>
      </c>
      <c r="E57">
        <v>0</v>
      </c>
    </row>
    <row r="58" spans="1:5" x14ac:dyDescent="0.25">
      <c r="A58" t="s">
        <v>512</v>
      </c>
      <c r="B58" t="s">
        <v>513</v>
      </c>
      <c r="C58">
        <v>8</v>
      </c>
      <c r="D58">
        <v>1</v>
      </c>
      <c r="E58">
        <v>0</v>
      </c>
    </row>
    <row r="59" spans="1:5" x14ac:dyDescent="0.25">
      <c r="A59" t="s">
        <v>514</v>
      </c>
      <c r="B59" t="s">
        <v>515</v>
      </c>
      <c r="C59">
        <v>8</v>
      </c>
      <c r="D59">
        <v>1</v>
      </c>
      <c r="E59">
        <v>0</v>
      </c>
    </row>
    <row r="60" spans="1:5" x14ac:dyDescent="0.25">
      <c r="A60" t="s">
        <v>516</v>
      </c>
      <c r="B60" t="s">
        <v>517</v>
      </c>
      <c r="C60">
        <v>8</v>
      </c>
      <c r="D60">
        <v>1</v>
      </c>
      <c r="E60">
        <v>0</v>
      </c>
    </row>
    <row r="61" spans="1:5" x14ac:dyDescent="0.25">
      <c r="A61" t="s">
        <v>518</v>
      </c>
      <c r="B61" t="s">
        <v>519</v>
      </c>
      <c r="C61">
        <v>8</v>
      </c>
      <c r="D61">
        <v>1</v>
      </c>
      <c r="E61">
        <v>0</v>
      </c>
    </row>
    <row r="62" spans="1:5" x14ac:dyDescent="0.25">
      <c r="A62" t="s">
        <v>520</v>
      </c>
      <c r="B62" t="s">
        <v>521</v>
      </c>
      <c r="C62">
        <v>8</v>
      </c>
      <c r="D62">
        <v>1</v>
      </c>
      <c r="E62">
        <v>0</v>
      </c>
    </row>
    <row r="63" spans="1:5" x14ac:dyDescent="0.25">
      <c r="A63" t="s">
        <v>522</v>
      </c>
      <c r="B63" t="s">
        <v>523</v>
      </c>
      <c r="C63">
        <v>8</v>
      </c>
      <c r="D63">
        <v>1</v>
      </c>
      <c r="E63">
        <v>0</v>
      </c>
    </row>
    <row r="64" spans="1:5" x14ac:dyDescent="0.25">
      <c r="A64" t="s">
        <v>524</v>
      </c>
      <c r="B64" t="s">
        <v>525</v>
      </c>
      <c r="C64">
        <v>8</v>
      </c>
      <c r="D64">
        <v>1</v>
      </c>
      <c r="E64">
        <v>0</v>
      </c>
    </row>
    <row r="65" spans="1:5" x14ac:dyDescent="0.25">
      <c r="A65" t="s">
        <v>526</v>
      </c>
      <c r="B65" t="s">
        <v>527</v>
      </c>
      <c r="C65">
        <v>8</v>
      </c>
      <c r="D65">
        <v>1</v>
      </c>
      <c r="E65">
        <v>0</v>
      </c>
    </row>
    <row r="66" spans="1:5" x14ac:dyDescent="0.25">
      <c r="A66" t="s">
        <v>528</v>
      </c>
      <c r="B66" t="s">
        <v>529</v>
      </c>
      <c r="C66">
        <v>8</v>
      </c>
      <c r="D66">
        <v>1</v>
      </c>
      <c r="E66">
        <v>0</v>
      </c>
    </row>
    <row r="67" spans="1:5" x14ac:dyDescent="0.25">
      <c r="A67" t="s">
        <v>530</v>
      </c>
      <c r="B67" t="s">
        <v>531</v>
      </c>
      <c r="C67">
        <v>8</v>
      </c>
      <c r="D67">
        <v>1</v>
      </c>
      <c r="E67">
        <v>0</v>
      </c>
    </row>
    <row r="68" spans="1:5" x14ac:dyDescent="0.25">
      <c r="A68" t="s">
        <v>532</v>
      </c>
      <c r="B68" t="s">
        <v>533</v>
      </c>
      <c r="C68">
        <v>8</v>
      </c>
      <c r="D68">
        <v>1</v>
      </c>
      <c r="E68">
        <v>0</v>
      </c>
    </row>
    <row r="69" spans="1:5" x14ac:dyDescent="0.25">
      <c r="A69" t="s">
        <v>534</v>
      </c>
      <c r="B69" t="s">
        <v>535</v>
      </c>
      <c r="C69">
        <v>8</v>
      </c>
      <c r="D69">
        <v>1</v>
      </c>
      <c r="E69">
        <v>0</v>
      </c>
    </row>
    <row r="70" spans="1:5" x14ac:dyDescent="0.25">
      <c r="A70" t="s">
        <v>536</v>
      </c>
      <c r="B70" t="s">
        <v>537</v>
      </c>
      <c r="C70">
        <v>8</v>
      </c>
      <c r="D70">
        <v>1</v>
      </c>
      <c r="E70">
        <v>0</v>
      </c>
    </row>
    <row r="71" spans="1:5" x14ac:dyDescent="0.25">
      <c r="A71" t="s">
        <v>538</v>
      </c>
      <c r="B71" t="s">
        <v>539</v>
      </c>
      <c r="C71">
        <v>8</v>
      </c>
      <c r="D71">
        <v>1</v>
      </c>
      <c r="E71">
        <v>0</v>
      </c>
    </row>
    <row r="72" spans="1:5" x14ac:dyDescent="0.25">
      <c r="A72" t="s">
        <v>540</v>
      </c>
      <c r="B72" t="s">
        <v>541</v>
      </c>
      <c r="C72">
        <v>8</v>
      </c>
      <c r="D72">
        <v>1</v>
      </c>
      <c r="E72">
        <v>0</v>
      </c>
    </row>
    <row r="73" spans="1:5" x14ac:dyDescent="0.25">
      <c r="A73" t="s">
        <v>542</v>
      </c>
      <c r="B73" t="s">
        <v>543</v>
      </c>
      <c r="C73">
        <v>8</v>
      </c>
      <c r="D73">
        <v>1</v>
      </c>
      <c r="E73">
        <v>0</v>
      </c>
    </row>
    <row r="74" spans="1:5" x14ac:dyDescent="0.25">
      <c r="A74" t="s">
        <v>544</v>
      </c>
      <c r="B74" t="s">
        <v>545</v>
      </c>
      <c r="C74">
        <v>8</v>
      </c>
      <c r="D74">
        <v>1</v>
      </c>
      <c r="E74">
        <v>0</v>
      </c>
    </row>
    <row r="75" spans="1:5" x14ac:dyDescent="0.25">
      <c r="A75" t="s">
        <v>546</v>
      </c>
      <c r="B75" t="s">
        <v>547</v>
      </c>
      <c r="C75">
        <v>8</v>
      </c>
      <c r="D75">
        <v>1</v>
      </c>
      <c r="E75">
        <v>0</v>
      </c>
    </row>
    <row r="76" spans="1:5" x14ac:dyDescent="0.25">
      <c r="A76" t="s">
        <v>548</v>
      </c>
      <c r="B76" t="s">
        <v>549</v>
      </c>
      <c r="C76">
        <v>8</v>
      </c>
      <c r="D76">
        <v>1</v>
      </c>
      <c r="E76">
        <v>0</v>
      </c>
    </row>
    <row r="77" spans="1:5" x14ac:dyDescent="0.25">
      <c r="A77" t="s">
        <v>550</v>
      </c>
      <c r="B77" t="s">
        <v>551</v>
      </c>
      <c r="C77">
        <v>8</v>
      </c>
      <c r="D77">
        <v>1</v>
      </c>
      <c r="E77">
        <v>0</v>
      </c>
    </row>
    <row r="78" spans="1:5" x14ac:dyDescent="0.25">
      <c r="A78" t="s">
        <v>552</v>
      </c>
      <c r="B78" t="s">
        <v>553</v>
      </c>
      <c r="C78">
        <v>8</v>
      </c>
      <c r="D78">
        <v>1</v>
      </c>
      <c r="E78">
        <v>0</v>
      </c>
    </row>
    <row r="79" spans="1:5" x14ac:dyDescent="0.25">
      <c r="A79" t="s">
        <v>554</v>
      </c>
      <c r="B79" t="s">
        <v>555</v>
      </c>
      <c r="C79">
        <v>8</v>
      </c>
      <c r="D79">
        <v>1</v>
      </c>
      <c r="E79">
        <v>0</v>
      </c>
    </row>
    <row r="80" spans="1:5" x14ac:dyDescent="0.25">
      <c r="A80" t="s">
        <v>556</v>
      </c>
      <c r="B80" t="s">
        <v>557</v>
      </c>
      <c r="C80">
        <v>8</v>
      </c>
      <c r="D80">
        <v>1</v>
      </c>
      <c r="E80">
        <v>0</v>
      </c>
    </row>
    <row r="81" spans="1:5" x14ac:dyDescent="0.25">
      <c r="A81" t="s">
        <v>558</v>
      </c>
      <c r="B81" t="s">
        <v>559</v>
      </c>
      <c r="C81">
        <v>8</v>
      </c>
      <c r="D81">
        <v>1</v>
      </c>
      <c r="E81">
        <v>0</v>
      </c>
    </row>
    <row r="82" spans="1:5" x14ac:dyDescent="0.25">
      <c r="A82" t="s">
        <v>560</v>
      </c>
      <c r="B82" t="s">
        <v>561</v>
      </c>
      <c r="C82">
        <v>8</v>
      </c>
      <c r="D82">
        <v>1</v>
      </c>
      <c r="E82">
        <v>0</v>
      </c>
    </row>
    <row r="83" spans="1:5" x14ac:dyDescent="0.25">
      <c r="A83" t="s">
        <v>562</v>
      </c>
      <c r="B83" t="s">
        <v>563</v>
      </c>
      <c r="C83">
        <v>8</v>
      </c>
      <c r="D83">
        <v>1</v>
      </c>
      <c r="E83">
        <v>0</v>
      </c>
    </row>
    <row r="84" spans="1:5" x14ac:dyDescent="0.25">
      <c r="A84" t="s">
        <v>564</v>
      </c>
      <c r="B84" t="s">
        <v>565</v>
      </c>
      <c r="C84">
        <v>8</v>
      </c>
      <c r="D84">
        <v>1</v>
      </c>
      <c r="E84">
        <v>0</v>
      </c>
    </row>
    <row r="85" spans="1:5" x14ac:dyDescent="0.25">
      <c r="A85" t="s">
        <v>566</v>
      </c>
      <c r="B85" t="s">
        <v>567</v>
      </c>
      <c r="C85">
        <v>8</v>
      </c>
      <c r="D85">
        <v>1</v>
      </c>
      <c r="E85">
        <v>0</v>
      </c>
    </row>
    <row r="86" spans="1:5" x14ac:dyDescent="0.25">
      <c r="A86" t="s">
        <v>568</v>
      </c>
      <c r="B86" t="s">
        <v>569</v>
      </c>
      <c r="C86">
        <v>8</v>
      </c>
      <c r="D86">
        <v>1</v>
      </c>
      <c r="E86">
        <v>0</v>
      </c>
    </row>
    <row r="87" spans="1:5" x14ac:dyDescent="0.25">
      <c r="A87" t="s">
        <v>570</v>
      </c>
      <c r="B87" t="s">
        <v>571</v>
      </c>
      <c r="C87">
        <v>8</v>
      </c>
      <c r="D87">
        <v>1</v>
      </c>
      <c r="E87">
        <v>0</v>
      </c>
    </row>
    <row r="88" spans="1:5" x14ac:dyDescent="0.25">
      <c r="A88" t="s">
        <v>572</v>
      </c>
      <c r="B88" t="s">
        <v>573</v>
      </c>
      <c r="C88">
        <v>8</v>
      </c>
      <c r="D88">
        <v>1</v>
      </c>
      <c r="E88">
        <v>0</v>
      </c>
    </row>
    <row r="89" spans="1:5" x14ac:dyDescent="0.25">
      <c r="A89" t="s">
        <v>574</v>
      </c>
      <c r="B89" t="s">
        <v>575</v>
      </c>
      <c r="C89">
        <v>8</v>
      </c>
      <c r="D89">
        <v>1</v>
      </c>
      <c r="E89">
        <v>0</v>
      </c>
    </row>
    <row r="90" spans="1:5" x14ac:dyDescent="0.25">
      <c r="A90" t="s">
        <v>576</v>
      </c>
      <c r="B90" t="s">
        <v>577</v>
      </c>
      <c r="C90">
        <v>8</v>
      </c>
      <c r="D90">
        <v>1</v>
      </c>
      <c r="E90">
        <v>0</v>
      </c>
    </row>
    <row r="91" spans="1:5" x14ac:dyDescent="0.25">
      <c r="A91" t="s">
        <v>578</v>
      </c>
      <c r="B91" t="s">
        <v>579</v>
      </c>
      <c r="C91">
        <v>8</v>
      </c>
      <c r="D91">
        <v>1</v>
      </c>
      <c r="E91">
        <v>0</v>
      </c>
    </row>
    <row r="92" spans="1:5" x14ac:dyDescent="0.25">
      <c r="A92" t="s">
        <v>580</v>
      </c>
      <c r="B92" t="s">
        <v>581</v>
      </c>
      <c r="C92">
        <v>8</v>
      </c>
      <c r="D92">
        <v>1</v>
      </c>
      <c r="E92">
        <v>0</v>
      </c>
    </row>
    <row r="93" spans="1:5" x14ac:dyDescent="0.25">
      <c r="A93" t="s">
        <v>582</v>
      </c>
      <c r="B93" t="s">
        <v>583</v>
      </c>
      <c r="C93">
        <v>8</v>
      </c>
      <c r="D93">
        <v>1</v>
      </c>
      <c r="E93">
        <v>0</v>
      </c>
    </row>
    <row r="94" spans="1:5" x14ac:dyDescent="0.25">
      <c r="A94" t="s">
        <v>584</v>
      </c>
      <c r="B94" t="s">
        <v>585</v>
      </c>
      <c r="C94">
        <v>8</v>
      </c>
      <c r="D94">
        <v>1</v>
      </c>
      <c r="E94">
        <v>0</v>
      </c>
    </row>
    <row r="95" spans="1:5" x14ac:dyDescent="0.25">
      <c r="A95" t="s">
        <v>586</v>
      </c>
      <c r="B95" t="s">
        <v>587</v>
      </c>
      <c r="C95">
        <v>8</v>
      </c>
      <c r="D95">
        <v>1</v>
      </c>
      <c r="E95">
        <v>0</v>
      </c>
    </row>
    <row r="96" spans="1:5" x14ac:dyDescent="0.25">
      <c r="A96" t="s">
        <v>588</v>
      </c>
      <c r="B96" t="s">
        <v>589</v>
      </c>
      <c r="C96">
        <v>6</v>
      </c>
      <c r="D96">
        <v>1</v>
      </c>
      <c r="E96">
        <v>0</v>
      </c>
    </row>
    <row r="97" spans="1:5" x14ac:dyDescent="0.25">
      <c r="A97" t="s">
        <v>590</v>
      </c>
      <c r="B97" t="s">
        <v>591</v>
      </c>
      <c r="C97">
        <v>6</v>
      </c>
      <c r="D97">
        <v>1</v>
      </c>
      <c r="E97">
        <v>0</v>
      </c>
    </row>
    <row r="98" spans="1:5" x14ac:dyDescent="0.25">
      <c r="A98" t="s">
        <v>592</v>
      </c>
      <c r="B98" t="s">
        <v>593</v>
      </c>
      <c r="C98">
        <v>6</v>
      </c>
      <c r="D98">
        <v>1</v>
      </c>
      <c r="E98">
        <v>0</v>
      </c>
    </row>
    <row r="99" spans="1:5" x14ac:dyDescent="0.25">
      <c r="A99" t="s">
        <v>594</v>
      </c>
      <c r="B99" t="s">
        <v>595</v>
      </c>
      <c r="C99">
        <v>6</v>
      </c>
      <c r="D99">
        <v>1</v>
      </c>
      <c r="E99">
        <v>0</v>
      </c>
    </row>
    <row r="100" spans="1:5" x14ac:dyDescent="0.25">
      <c r="A100" t="s">
        <v>596</v>
      </c>
      <c r="B100" t="s">
        <v>597</v>
      </c>
      <c r="C100">
        <v>6</v>
      </c>
      <c r="D100">
        <v>1</v>
      </c>
      <c r="E100">
        <v>0</v>
      </c>
    </row>
    <row r="101" spans="1:5" x14ac:dyDescent="0.25">
      <c r="A101" t="s">
        <v>598</v>
      </c>
      <c r="B101" t="s">
        <v>599</v>
      </c>
      <c r="C101">
        <v>6</v>
      </c>
      <c r="D101">
        <v>1</v>
      </c>
      <c r="E101">
        <v>0</v>
      </c>
    </row>
    <row r="102" spans="1:5" x14ac:dyDescent="0.25">
      <c r="A102" t="s">
        <v>600</v>
      </c>
      <c r="B102" t="s">
        <v>601</v>
      </c>
      <c r="C102">
        <v>6</v>
      </c>
      <c r="D102">
        <v>1</v>
      </c>
      <c r="E102">
        <v>0</v>
      </c>
    </row>
    <row r="103" spans="1:5" x14ac:dyDescent="0.25">
      <c r="A103" t="s">
        <v>602</v>
      </c>
      <c r="B103" t="s">
        <v>603</v>
      </c>
      <c r="C103">
        <v>6</v>
      </c>
      <c r="D103">
        <v>1</v>
      </c>
      <c r="E103">
        <v>0</v>
      </c>
    </row>
    <row r="104" spans="1:5" x14ac:dyDescent="0.25">
      <c r="A104" t="s">
        <v>604</v>
      </c>
      <c r="B104" t="s">
        <v>605</v>
      </c>
      <c r="C104">
        <v>6</v>
      </c>
      <c r="D104">
        <v>1</v>
      </c>
      <c r="E104">
        <v>0</v>
      </c>
    </row>
    <row r="105" spans="1:5" x14ac:dyDescent="0.25">
      <c r="A105" t="s">
        <v>606</v>
      </c>
      <c r="B105" t="s">
        <v>607</v>
      </c>
      <c r="C105">
        <v>6</v>
      </c>
      <c r="D105">
        <v>1</v>
      </c>
      <c r="E105">
        <v>0</v>
      </c>
    </row>
    <row r="106" spans="1:5" x14ac:dyDescent="0.25">
      <c r="A106" t="s">
        <v>608</v>
      </c>
      <c r="B106" t="s">
        <v>609</v>
      </c>
      <c r="C106">
        <v>6</v>
      </c>
      <c r="D106">
        <v>1</v>
      </c>
      <c r="E106">
        <v>0</v>
      </c>
    </row>
    <row r="107" spans="1:5" x14ac:dyDescent="0.25">
      <c r="A107" t="s">
        <v>610</v>
      </c>
      <c r="B107" t="s">
        <v>611</v>
      </c>
      <c r="C107">
        <v>6</v>
      </c>
      <c r="D107">
        <v>1</v>
      </c>
      <c r="E107">
        <v>0</v>
      </c>
    </row>
    <row r="108" spans="1:5" x14ac:dyDescent="0.25">
      <c r="A108" t="s">
        <v>612</v>
      </c>
      <c r="B108" t="s">
        <v>613</v>
      </c>
      <c r="C108">
        <v>6</v>
      </c>
      <c r="D108">
        <v>1</v>
      </c>
      <c r="E108">
        <v>0</v>
      </c>
    </row>
    <row r="109" spans="1:5" x14ac:dyDescent="0.25">
      <c r="A109" t="s">
        <v>614</v>
      </c>
      <c r="B109" t="s">
        <v>615</v>
      </c>
      <c r="C109">
        <v>6</v>
      </c>
      <c r="D109">
        <v>1</v>
      </c>
      <c r="E109">
        <v>0</v>
      </c>
    </row>
    <row r="110" spans="1:5" x14ac:dyDescent="0.25">
      <c r="A110" t="s">
        <v>616</v>
      </c>
      <c r="B110" t="s">
        <v>617</v>
      </c>
      <c r="C110">
        <v>6</v>
      </c>
      <c r="D110">
        <v>1</v>
      </c>
      <c r="E110">
        <v>0</v>
      </c>
    </row>
    <row r="111" spans="1:5" x14ac:dyDescent="0.25">
      <c r="A111" t="s">
        <v>618</v>
      </c>
      <c r="B111" t="s">
        <v>619</v>
      </c>
      <c r="C111">
        <v>6</v>
      </c>
      <c r="D111">
        <v>1</v>
      </c>
      <c r="E111">
        <v>0</v>
      </c>
    </row>
    <row r="112" spans="1:5" x14ac:dyDescent="0.25">
      <c r="A112" t="s">
        <v>620</v>
      </c>
      <c r="B112" t="s">
        <v>621</v>
      </c>
      <c r="C112">
        <v>6</v>
      </c>
      <c r="D112">
        <v>1</v>
      </c>
      <c r="E112">
        <v>0</v>
      </c>
    </row>
    <row r="113" spans="1:5" x14ac:dyDescent="0.25">
      <c r="A113" t="s">
        <v>622</v>
      </c>
      <c r="B113" t="s">
        <v>623</v>
      </c>
      <c r="C113">
        <v>4</v>
      </c>
      <c r="D113">
        <v>1</v>
      </c>
      <c r="E113">
        <v>0</v>
      </c>
    </row>
    <row r="114" spans="1:5" x14ac:dyDescent="0.25">
      <c r="A114" t="s">
        <v>624</v>
      </c>
      <c r="B114" t="s">
        <v>51</v>
      </c>
      <c r="C114">
        <v>4</v>
      </c>
      <c r="D114">
        <v>1</v>
      </c>
      <c r="E114">
        <v>0</v>
      </c>
    </row>
    <row r="115" spans="1:5" x14ac:dyDescent="0.25">
      <c r="A115" t="s">
        <v>625</v>
      </c>
      <c r="B115" t="s">
        <v>626</v>
      </c>
      <c r="C115">
        <v>4</v>
      </c>
      <c r="D115">
        <v>1</v>
      </c>
      <c r="E115">
        <v>0</v>
      </c>
    </row>
    <row r="116" spans="1:5" x14ac:dyDescent="0.25">
      <c r="A116" t="s">
        <v>627</v>
      </c>
      <c r="B116" t="s">
        <v>628</v>
      </c>
      <c r="C116">
        <v>4</v>
      </c>
      <c r="D116">
        <v>1</v>
      </c>
      <c r="E116">
        <v>0</v>
      </c>
    </row>
    <row r="117" spans="1:5" x14ac:dyDescent="0.25">
      <c r="A117" t="s">
        <v>629</v>
      </c>
      <c r="B117" t="s">
        <v>630</v>
      </c>
      <c r="C117">
        <v>4</v>
      </c>
      <c r="D117">
        <v>1</v>
      </c>
      <c r="E117">
        <v>0</v>
      </c>
    </row>
    <row r="118" spans="1:5" x14ac:dyDescent="0.25">
      <c r="A118" t="s">
        <v>631</v>
      </c>
      <c r="B118" t="s">
        <v>632</v>
      </c>
      <c r="C118">
        <v>4</v>
      </c>
      <c r="D118">
        <v>1</v>
      </c>
      <c r="E118">
        <v>0</v>
      </c>
    </row>
    <row r="119" spans="1:5" x14ac:dyDescent="0.25">
      <c r="A119" t="s">
        <v>633</v>
      </c>
      <c r="B119" t="s">
        <v>634</v>
      </c>
      <c r="C119">
        <v>4</v>
      </c>
      <c r="D119">
        <v>1</v>
      </c>
      <c r="E119">
        <v>0</v>
      </c>
    </row>
    <row r="120" spans="1:5" x14ac:dyDescent="0.25">
      <c r="A120" t="s">
        <v>635</v>
      </c>
      <c r="B120" t="s">
        <v>636</v>
      </c>
      <c r="C120">
        <v>4</v>
      </c>
      <c r="D120">
        <v>1</v>
      </c>
      <c r="E120">
        <v>0</v>
      </c>
    </row>
    <row r="121" spans="1:5" x14ac:dyDescent="0.25">
      <c r="A121" t="s">
        <v>637</v>
      </c>
      <c r="B121" t="s">
        <v>638</v>
      </c>
      <c r="C121">
        <v>4</v>
      </c>
      <c r="D121">
        <v>1</v>
      </c>
      <c r="E121">
        <v>0</v>
      </c>
    </row>
    <row r="122" spans="1:5" x14ac:dyDescent="0.25">
      <c r="A122" t="s">
        <v>639</v>
      </c>
      <c r="B122" t="s">
        <v>640</v>
      </c>
      <c r="C122">
        <v>4</v>
      </c>
      <c r="D122">
        <v>1</v>
      </c>
      <c r="E122">
        <v>0</v>
      </c>
    </row>
    <row r="123" spans="1:5" x14ac:dyDescent="0.25">
      <c r="A123" t="s">
        <v>641</v>
      </c>
      <c r="B123" t="s">
        <v>642</v>
      </c>
      <c r="C123">
        <v>4</v>
      </c>
      <c r="D123">
        <v>1</v>
      </c>
      <c r="E123">
        <v>0</v>
      </c>
    </row>
    <row r="124" spans="1:5" x14ac:dyDescent="0.25">
      <c r="A124" t="s">
        <v>643</v>
      </c>
      <c r="B124" t="s">
        <v>644</v>
      </c>
      <c r="C124">
        <v>4</v>
      </c>
      <c r="D124">
        <v>1</v>
      </c>
      <c r="E124">
        <v>0</v>
      </c>
    </row>
    <row r="125" spans="1:5" x14ac:dyDescent="0.25">
      <c r="A125" t="s">
        <v>645</v>
      </c>
      <c r="B125" t="s">
        <v>646</v>
      </c>
      <c r="C125">
        <v>4</v>
      </c>
      <c r="D125">
        <v>1</v>
      </c>
      <c r="E125">
        <v>0</v>
      </c>
    </row>
    <row r="126" spans="1:5" x14ac:dyDescent="0.25">
      <c r="A126" t="s">
        <v>647</v>
      </c>
      <c r="B126" t="s">
        <v>648</v>
      </c>
      <c r="C126">
        <v>2</v>
      </c>
      <c r="D126">
        <v>1</v>
      </c>
      <c r="E126">
        <v>0</v>
      </c>
    </row>
    <row r="127" spans="1:5" x14ac:dyDescent="0.25">
      <c r="A127" t="s">
        <v>649</v>
      </c>
      <c r="B127" t="s">
        <v>650</v>
      </c>
      <c r="C127">
        <v>2</v>
      </c>
      <c r="D127">
        <v>1</v>
      </c>
      <c r="E127">
        <v>0</v>
      </c>
    </row>
    <row r="128" spans="1:5" x14ac:dyDescent="0.25">
      <c r="A128" t="s">
        <v>651</v>
      </c>
      <c r="B128" t="s">
        <v>652</v>
      </c>
      <c r="C128">
        <v>2</v>
      </c>
      <c r="D128">
        <v>1</v>
      </c>
      <c r="E128">
        <v>0</v>
      </c>
    </row>
    <row r="129" spans="1:5" x14ac:dyDescent="0.25">
      <c r="A129" t="s">
        <v>653</v>
      </c>
      <c r="B129" t="s">
        <v>654</v>
      </c>
      <c r="C129">
        <v>2</v>
      </c>
      <c r="D129">
        <v>1</v>
      </c>
      <c r="E129">
        <v>0</v>
      </c>
    </row>
    <row r="130" spans="1:5" x14ac:dyDescent="0.25">
      <c r="A130" t="s">
        <v>655</v>
      </c>
      <c r="B130" t="s">
        <v>656</v>
      </c>
      <c r="C130">
        <v>2</v>
      </c>
      <c r="D130">
        <v>1</v>
      </c>
      <c r="E130">
        <v>0</v>
      </c>
    </row>
    <row r="131" spans="1:5" x14ac:dyDescent="0.25">
      <c r="A131" t="s">
        <v>657</v>
      </c>
      <c r="B131" t="s">
        <v>658</v>
      </c>
      <c r="C131">
        <v>2</v>
      </c>
      <c r="D131">
        <v>1</v>
      </c>
      <c r="E131">
        <v>0</v>
      </c>
    </row>
    <row r="132" spans="1:5" x14ac:dyDescent="0.25">
      <c r="A132" t="s">
        <v>659</v>
      </c>
      <c r="B132" t="s">
        <v>660</v>
      </c>
      <c r="C132">
        <v>2</v>
      </c>
      <c r="D132">
        <v>1</v>
      </c>
      <c r="E132">
        <v>0</v>
      </c>
    </row>
    <row r="133" spans="1:5" x14ac:dyDescent="0.25">
      <c r="A133" t="s">
        <v>661</v>
      </c>
      <c r="B133" t="s">
        <v>662</v>
      </c>
      <c r="C133">
        <v>2</v>
      </c>
      <c r="D133">
        <v>1</v>
      </c>
      <c r="E133">
        <v>0</v>
      </c>
    </row>
    <row r="134" spans="1:5" x14ac:dyDescent="0.25">
      <c r="A134" t="s">
        <v>667</v>
      </c>
      <c r="B134" t="s">
        <v>668</v>
      </c>
      <c r="C134">
        <v>6</v>
      </c>
      <c r="D134">
        <v>1</v>
      </c>
      <c r="E134">
        <v>0</v>
      </c>
    </row>
    <row r="135" spans="1:5" x14ac:dyDescent="0.25">
      <c r="A135" t="s">
        <v>669</v>
      </c>
      <c r="B135" t="s">
        <v>670</v>
      </c>
      <c r="C135">
        <v>10</v>
      </c>
      <c r="D135">
        <v>1</v>
      </c>
      <c r="E135">
        <v>0</v>
      </c>
    </row>
    <row r="136" spans="1:5" x14ac:dyDescent="0.25">
      <c r="A136" t="s">
        <v>671</v>
      </c>
      <c r="B136" t="s">
        <v>672</v>
      </c>
      <c r="C136">
        <v>10</v>
      </c>
      <c r="D136">
        <v>1</v>
      </c>
      <c r="E136">
        <v>0</v>
      </c>
    </row>
    <row r="137" spans="1:5" x14ac:dyDescent="0.25">
      <c r="A137" t="s">
        <v>673</v>
      </c>
      <c r="B137" t="s">
        <v>674</v>
      </c>
      <c r="C137">
        <v>8</v>
      </c>
      <c r="D137">
        <v>1</v>
      </c>
      <c r="E137">
        <v>0</v>
      </c>
    </row>
    <row r="138" spans="1:5" x14ac:dyDescent="0.25">
      <c r="A138" t="s">
        <v>675</v>
      </c>
      <c r="B138" t="s">
        <v>676</v>
      </c>
      <c r="C138">
        <v>8</v>
      </c>
      <c r="D138">
        <v>1</v>
      </c>
      <c r="E138">
        <v>0</v>
      </c>
    </row>
    <row r="139" spans="1:5" x14ac:dyDescent="0.25">
      <c r="A139" t="s">
        <v>677</v>
      </c>
      <c r="B139" t="s">
        <v>678</v>
      </c>
      <c r="C139">
        <v>6</v>
      </c>
      <c r="D139">
        <v>1</v>
      </c>
      <c r="E139">
        <v>0</v>
      </c>
    </row>
    <row r="140" spans="1:5" x14ac:dyDescent="0.25">
      <c r="A140" t="s">
        <v>679</v>
      </c>
      <c r="B140" t="s">
        <v>680</v>
      </c>
      <c r="C140">
        <v>6</v>
      </c>
      <c r="D140">
        <v>1</v>
      </c>
      <c r="E140">
        <v>0</v>
      </c>
    </row>
    <row r="141" spans="1:5" x14ac:dyDescent="0.25">
      <c r="A141" t="s">
        <v>681</v>
      </c>
      <c r="B141" t="s">
        <v>682</v>
      </c>
      <c r="C141">
        <v>6</v>
      </c>
      <c r="D141">
        <v>1</v>
      </c>
      <c r="E141">
        <v>0</v>
      </c>
    </row>
    <row r="142" spans="1:5" x14ac:dyDescent="0.25">
      <c r="A142" t="s">
        <v>683</v>
      </c>
      <c r="B142" t="s">
        <v>684</v>
      </c>
      <c r="C142">
        <v>6</v>
      </c>
      <c r="D142">
        <v>1</v>
      </c>
      <c r="E142">
        <v>0</v>
      </c>
    </row>
    <row r="143" spans="1:5" x14ac:dyDescent="0.25">
      <c r="A143" t="s">
        <v>685</v>
      </c>
      <c r="B143" t="s">
        <v>686</v>
      </c>
      <c r="C143">
        <v>6</v>
      </c>
      <c r="D143">
        <v>1</v>
      </c>
      <c r="E143">
        <v>0</v>
      </c>
    </row>
    <row r="144" spans="1:5" x14ac:dyDescent="0.25">
      <c r="A144" t="s">
        <v>687</v>
      </c>
      <c r="B144" t="s">
        <v>688</v>
      </c>
      <c r="C144">
        <v>6</v>
      </c>
      <c r="D144">
        <v>1</v>
      </c>
      <c r="E144">
        <v>0</v>
      </c>
    </row>
    <row r="145" spans="1:5" x14ac:dyDescent="0.25">
      <c r="A145" t="s">
        <v>689</v>
      </c>
      <c r="B145" t="s">
        <v>690</v>
      </c>
      <c r="C145">
        <v>4</v>
      </c>
      <c r="D145">
        <v>1</v>
      </c>
      <c r="E145">
        <v>0</v>
      </c>
    </row>
    <row r="146" spans="1:5" x14ac:dyDescent="0.25">
      <c r="A146" t="s">
        <v>691</v>
      </c>
      <c r="B146" t="s">
        <v>692</v>
      </c>
      <c r="C146">
        <v>4</v>
      </c>
      <c r="D146">
        <v>1</v>
      </c>
      <c r="E146">
        <v>0</v>
      </c>
    </row>
    <row r="147" spans="1:5" x14ac:dyDescent="0.25">
      <c r="A147" t="s">
        <v>693</v>
      </c>
      <c r="B147" t="s">
        <v>694</v>
      </c>
      <c r="C147">
        <v>4</v>
      </c>
      <c r="D147">
        <v>1</v>
      </c>
      <c r="E147">
        <v>0</v>
      </c>
    </row>
    <row r="148" spans="1:5" x14ac:dyDescent="0.25">
      <c r="A148" t="s">
        <v>695</v>
      </c>
      <c r="B148" t="s">
        <v>696</v>
      </c>
      <c r="C148">
        <v>2</v>
      </c>
      <c r="D148">
        <v>1</v>
      </c>
      <c r="E148">
        <v>0</v>
      </c>
    </row>
    <row r="149" spans="1:5" x14ac:dyDescent="0.25">
      <c r="A149" t="s">
        <v>697</v>
      </c>
      <c r="B149" t="s">
        <v>698</v>
      </c>
      <c r="C149">
        <v>2</v>
      </c>
      <c r="D149">
        <v>1</v>
      </c>
      <c r="E149">
        <v>0</v>
      </c>
    </row>
    <row r="150" spans="1:5" x14ac:dyDescent="0.25">
      <c r="A150" t="s">
        <v>699</v>
      </c>
      <c r="B150" t="s">
        <v>700</v>
      </c>
      <c r="C150">
        <v>2</v>
      </c>
      <c r="D150">
        <v>1</v>
      </c>
      <c r="E150">
        <v>0</v>
      </c>
    </row>
    <row r="151" spans="1:5" x14ac:dyDescent="0.25">
      <c r="A151" t="s">
        <v>701</v>
      </c>
      <c r="B151" t="s">
        <v>702</v>
      </c>
      <c r="C151">
        <v>2</v>
      </c>
      <c r="D151">
        <v>1</v>
      </c>
      <c r="E151">
        <v>0</v>
      </c>
    </row>
    <row r="152" spans="1:5" x14ac:dyDescent="0.25">
      <c r="A152" t="s">
        <v>703</v>
      </c>
      <c r="B152" t="s">
        <v>704</v>
      </c>
      <c r="C152">
        <v>2</v>
      </c>
      <c r="D152">
        <v>1</v>
      </c>
      <c r="E152">
        <v>0</v>
      </c>
    </row>
    <row r="153" spans="1:5" x14ac:dyDescent="0.25">
      <c r="A153" t="s">
        <v>705</v>
      </c>
      <c r="B153" t="s">
        <v>706</v>
      </c>
      <c r="C153">
        <v>2</v>
      </c>
      <c r="D153">
        <v>1</v>
      </c>
      <c r="E153">
        <v>0</v>
      </c>
    </row>
    <row r="154" spans="1:5" x14ac:dyDescent="0.25">
      <c r="A154" t="s">
        <v>707</v>
      </c>
      <c r="B154" t="s">
        <v>708</v>
      </c>
      <c r="C154">
        <v>2</v>
      </c>
      <c r="D154">
        <v>1</v>
      </c>
      <c r="E154">
        <v>0</v>
      </c>
    </row>
    <row r="155" spans="1:5" x14ac:dyDescent="0.25">
      <c r="A155" t="s">
        <v>709</v>
      </c>
      <c r="B155" t="s">
        <v>710</v>
      </c>
      <c r="C155">
        <v>2</v>
      </c>
      <c r="D155">
        <v>1</v>
      </c>
      <c r="E155">
        <v>0</v>
      </c>
    </row>
    <row r="156" spans="1:5" x14ac:dyDescent="0.25">
      <c r="A156" t="s">
        <v>711</v>
      </c>
      <c r="B156" t="s">
        <v>712</v>
      </c>
      <c r="C156">
        <v>2</v>
      </c>
      <c r="D156">
        <v>1</v>
      </c>
      <c r="E156">
        <v>0</v>
      </c>
    </row>
    <row r="157" spans="1:5" x14ac:dyDescent="0.25">
      <c r="A157" t="s">
        <v>713</v>
      </c>
      <c r="B157" t="s">
        <v>714</v>
      </c>
      <c r="C157">
        <v>2</v>
      </c>
      <c r="D157">
        <v>1</v>
      </c>
      <c r="E157">
        <v>0</v>
      </c>
    </row>
    <row r="158" spans="1:5" x14ac:dyDescent="0.25">
      <c r="A158" t="s">
        <v>902</v>
      </c>
      <c r="B158" t="s">
        <v>903</v>
      </c>
      <c r="C158">
        <v>10</v>
      </c>
      <c r="D158">
        <v>1</v>
      </c>
      <c r="E158">
        <v>0</v>
      </c>
    </row>
    <row r="159" spans="1:5" x14ac:dyDescent="0.25">
      <c r="A159" t="s">
        <v>715</v>
      </c>
      <c r="B159" t="s">
        <v>716</v>
      </c>
      <c r="C159">
        <v>2</v>
      </c>
      <c r="D159">
        <v>1</v>
      </c>
      <c r="E159">
        <v>0</v>
      </c>
    </row>
    <row r="160" spans="1:5" x14ac:dyDescent="0.25">
      <c r="A160" t="s">
        <v>717</v>
      </c>
      <c r="B160" t="s">
        <v>718</v>
      </c>
      <c r="C160">
        <v>2</v>
      </c>
      <c r="D160">
        <v>1</v>
      </c>
      <c r="E160">
        <v>0</v>
      </c>
    </row>
    <row r="161" spans="1:5" x14ac:dyDescent="0.25">
      <c r="A161" t="s">
        <v>719</v>
      </c>
      <c r="B161" t="s">
        <v>720</v>
      </c>
      <c r="C161">
        <v>10</v>
      </c>
      <c r="D161">
        <v>1</v>
      </c>
      <c r="E161">
        <v>0</v>
      </c>
    </row>
    <row r="162" spans="1:5" x14ac:dyDescent="0.25">
      <c r="A162" t="s">
        <v>721</v>
      </c>
      <c r="B162" t="s">
        <v>722</v>
      </c>
      <c r="C162">
        <v>10</v>
      </c>
      <c r="D162">
        <v>1</v>
      </c>
      <c r="E162">
        <v>0</v>
      </c>
    </row>
    <row r="163" spans="1:5" x14ac:dyDescent="0.25">
      <c r="A163" t="s">
        <v>723</v>
      </c>
      <c r="B163" t="s">
        <v>724</v>
      </c>
      <c r="C163">
        <v>10</v>
      </c>
      <c r="D163">
        <v>1</v>
      </c>
      <c r="E163">
        <v>0</v>
      </c>
    </row>
    <row r="164" spans="1:5" x14ac:dyDescent="0.25">
      <c r="A164" t="s">
        <v>725</v>
      </c>
      <c r="B164" t="s">
        <v>726</v>
      </c>
      <c r="C164">
        <v>10</v>
      </c>
      <c r="D164">
        <v>1</v>
      </c>
      <c r="E164">
        <v>0</v>
      </c>
    </row>
    <row r="165" spans="1:5" x14ac:dyDescent="0.25">
      <c r="A165" t="s">
        <v>727</v>
      </c>
      <c r="B165" t="s">
        <v>728</v>
      </c>
      <c r="C165">
        <v>10</v>
      </c>
      <c r="D165">
        <v>1</v>
      </c>
      <c r="E165">
        <v>0</v>
      </c>
    </row>
    <row r="166" spans="1:5" x14ac:dyDescent="0.25">
      <c r="A166" t="s">
        <v>729</v>
      </c>
      <c r="B166" t="s">
        <v>730</v>
      </c>
      <c r="C166">
        <v>10</v>
      </c>
      <c r="D166">
        <v>1</v>
      </c>
      <c r="E166">
        <v>0</v>
      </c>
    </row>
    <row r="167" spans="1:5" x14ac:dyDescent="0.25">
      <c r="A167" t="s">
        <v>731</v>
      </c>
      <c r="B167" t="s">
        <v>732</v>
      </c>
      <c r="C167">
        <v>10</v>
      </c>
      <c r="D167">
        <v>1</v>
      </c>
      <c r="E167">
        <v>0</v>
      </c>
    </row>
    <row r="168" spans="1:5" x14ac:dyDescent="0.25">
      <c r="A168" t="s">
        <v>733</v>
      </c>
      <c r="B168" t="s">
        <v>734</v>
      </c>
      <c r="C168">
        <v>10</v>
      </c>
      <c r="D168">
        <v>1</v>
      </c>
      <c r="E168">
        <v>0</v>
      </c>
    </row>
    <row r="169" spans="1:5" x14ac:dyDescent="0.25">
      <c r="A169" t="s">
        <v>735</v>
      </c>
      <c r="B169" t="s">
        <v>736</v>
      </c>
      <c r="C169">
        <v>10</v>
      </c>
      <c r="D169">
        <v>1</v>
      </c>
      <c r="E169">
        <v>0</v>
      </c>
    </row>
    <row r="170" spans="1:5" x14ac:dyDescent="0.25">
      <c r="A170" t="s">
        <v>737</v>
      </c>
      <c r="B170" t="s">
        <v>738</v>
      </c>
      <c r="C170">
        <v>10</v>
      </c>
      <c r="D170">
        <v>1</v>
      </c>
      <c r="E170">
        <v>0</v>
      </c>
    </row>
    <row r="171" spans="1:5" x14ac:dyDescent="0.25">
      <c r="A171" t="s">
        <v>739</v>
      </c>
      <c r="B171" t="s">
        <v>299</v>
      </c>
      <c r="C171">
        <v>10</v>
      </c>
      <c r="D171">
        <v>1</v>
      </c>
      <c r="E171">
        <v>0</v>
      </c>
    </row>
    <row r="172" spans="1:5" x14ac:dyDescent="0.25">
      <c r="A172" t="s">
        <v>740</v>
      </c>
      <c r="B172" t="s">
        <v>741</v>
      </c>
      <c r="C172">
        <v>10</v>
      </c>
      <c r="D172">
        <v>1</v>
      </c>
      <c r="E172">
        <v>0</v>
      </c>
    </row>
    <row r="173" spans="1:5" x14ac:dyDescent="0.25">
      <c r="A173" t="s">
        <v>742</v>
      </c>
      <c r="B173" t="s">
        <v>743</v>
      </c>
      <c r="C173">
        <v>10</v>
      </c>
      <c r="D173">
        <v>1</v>
      </c>
      <c r="E173">
        <v>0</v>
      </c>
    </row>
    <row r="174" spans="1:5" x14ac:dyDescent="0.25">
      <c r="A174" t="s">
        <v>744</v>
      </c>
      <c r="B174" t="s">
        <v>745</v>
      </c>
      <c r="C174">
        <v>10</v>
      </c>
      <c r="D174">
        <v>1</v>
      </c>
      <c r="E174">
        <v>0</v>
      </c>
    </row>
    <row r="175" spans="1:5" x14ac:dyDescent="0.25">
      <c r="A175" t="s">
        <v>746</v>
      </c>
      <c r="B175" t="s">
        <v>747</v>
      </c>
      <c r="C175">
        <v>10</v>
      </c>
      <c r="D175">
        <v>1</v>
      </c>
      <c r="E175">
        <v>0</v>
      </c>
    </row>
    <row r="176" spans="1:5" x14ac:dyDescent="0.25">
      <c r="A176" t="s">
        <v>748</v>
      </c>
      <c r="B176" t="s">
        <v>749</v>
      </c>
      <c r="C176">
        <v>10</v>
      </c>
      <c r="D176">
        <v>1</v>
      </c>
      <c r="E176">
        <v>0</v>
      </c>
    </row>
    <row r="177" spans="1:5" x14ac:dyDescent="0.25">
      <c r="A177" t="s">
        <v>750</v>
      </c>
      <c r="B177" t="s">
        <v>751</v>
      </c>
      <c r="C177">
        <v>10</v>
      </c>
      <c r="D177">
        <v>1</v>
      </c>
      <c r="E177">
        <v>0</v>
      </c>
    </row>
    <row r="178" spans="1:5" x14ac:dyDescent="0.25">
      <c r="A178" t="s">
        <v>752</v>
      </c>
      <c r="B178" t="s">
        <v>753</v>
      </c>
      <c r="C178">
        <v>10</v>
      </c>
      <c r="D178">
        <v>1</v>
      </c>
      <c r="E178">
        <v>0</v>
      </c>
    </row>
    <row r="179" spans="1:5" x14ac:dyDescent="0.25">
      <c r="A179" t="s">
        <v>754</v>
      </c>
      <c r="B179" t="s">
        <v>755</v>
      </c>
      <c r="C179">
        <v>10</v>
      </c>
      <c r="D179">
        <v>1</v>
      </c>
      <c r="E179">
        <v>0</v>
      </c>
    </row>
    <row r="180" spans="1:5" x14ac:dyDescent="0.25">
      <c r="A180" t="s">
        <v>756</v>
      </c>
      <c r="B180" t="s">
        <v>757</v>
      </c>
      <c r="C180">
        <v>10</v>
      </c>
      <c r="D180">
        <v>1</v>
      </c>
      <c r="E180">
        <v>0</v>
      </c>
    </row>
    <row r="181" spans="1:5" x14ac:dyDescent="0.25">
      <c r="A181" t="s">
        <v>758</v>
      </c>
      <c r="B181" t="s">
        <v>759</v>
      </c>
      <c r="C181">
        <v>10</v>
      </c>
      <c r="D181">
        <v>1</v>
      </c>
      <c r="E181">
        <v>0</v>
      </c>
    </row>
    <row r="182" spans="1:5" x14ac:dyDescent="0.25">
      <c r="A182" t="s">
        <v>760</v>
      </c>
      <c r="B182" t="s">
        <v>761</v>
      </c>
      <c r="C182">
        <v>10</v>
      </c>
      <c r="D182">
        <v>1</v>
      </c>
      <c r="E182">
        <v>0</v>
      </c>
    </row>
    <row r="183" spans="1:5" x14ac:dyDescent="0.25">
      <c r="A183" t="s">
        <v>762</v>
      </c>
      <c r="B183" t="s">
        <v>763</v>
      </c>
      <c r="C183">
        <v>10</v>
      </c>
      <c r="D183">
        <v>1</v>
      </c>
      <c r="E183">
        <v>0</v>
      </c>
    </row>
    <row r="184" spans="1:5" x14ac:dyDescent="0.25">
      <c r="A184" t="s">
        <v>764</v>
      </c>
      <c r="B184" t="s">
        <v>765</v>
      </c>
      <c r="C184">
        <v>10</v>
      </c>
      <c r="D184">
        <v>1</v>
      </c>
      <c r="E184">
        <v>0</v>
      </c>
    </row>
    <row r="185" spans="1:5" x14ac:dyDescent="0.25">
      <c r="A185" t="s">
        <v>766</v>
      </c>
      <c r="B185" t="s">
        <v>767</v>
      </c>
      <c r="C185">
        <v>10</v>
      </c>
      <c r="D185">
        <v>1</v>
      </c>
      <c r="E185">
        <v>0</v>
      </c>
    </row>
    <row r="186" spans="1:5" x14ac:dyDescent="0.25">
      <c r="A186" t="s">
        <v>768</v>
      </c>
      <c r="B186" t="s">
        <v>769</v>
      </c>
      <c r="C186">
        <v>10</v>
      </c>
      <c r="D186">
        <v>1</v>
      </c>
      <c r="E186">
        <v>0</v>
      </c>
    </row>
    <row r="187" spans="1:5" x14ac:dyDescent="0.25">
      <c r="A187" t="s">
        <v>770</v>
      </c>
      <c r="B187" t="s">
        <v>771</v>
      </c>
      <c r="C187">
        <v>10</v>
      </c>
      <c r="D187">
        <v>1</v>
      </c>
      <c r="E187">
        <v>0</v>
      </c>
    </row>
    <row r="188" spans="1:5" x14ac:dyDescent="0.25">
      <c r="A188" t="s">
        <v>772</v>
      </c>
      <c r="B188" t="s">
        <v>773</v>
      </c>
      <c r="C188">
        <v>10</v>
      </c>
      <c r="D188">
        <v>1</v>
      </c>
      <c r="E188">
        <v>0</v>
      </c>
    </row>
    <row r="189" spans="1:5" x14ac:dyDescent="0.25">
      <c r="A189" t="s">
        <v>774</v>
      </c>
      <c r="B189" t="s">
        <v>775</v>
      </c>
      <c r="C189">
        <v>10</v>
      </c>
      <c r="D189">
        <v>1</v>
      </c>
      <c r="E189">
        <v>0</v>
      </c>
    </row>
    <row r="190" spans="1:5" x14ac:dyDescent="0.25">
      <c r="A190" t="s">
        <v>776</v>
      </c>
      <c r="B190" t="s">
        <v>777</v>
      </c>
      <c r="C190">
        <v>10</v>
      </c>
      <c r="D190">
        <v>1</v>
      </c>
      <c r="E190">
        <v>0</v>
      </c>
    </row>
    <row r="191" spans="1:5" x14ac:dyDescent="0.25">
      <c r="A191" t="s">
        <v>778</v>
      </c>
      <c r="B191" t="s">
        <v>779</v>
      </c>
      <c r="C191">
        <v>10</v>
      </c>
      <c r="D191">
        <v>1</v>
      </c>
      <c r="E191">
        <v>0</v>
      </c>
    </row>
    <row r="192" spans="1:5" x14ac:dyDescent="0.25">
      <c r="A192" t="s">
        <v>780</v>
      </c>
      <c r="B192" t="s">
        <v>781</v>
      </c>
      <c r="C192">
        <v>10</v>
      </c>
      <c r="D192">
        <v>1</v>
      </c>
      <c r="E192">
        <v>0</v>
      </c>
    </row>
    <row r="193" spans="1:5" x14ac:dyDescent="0.25">
      <c r="A193" t="s">
        <v>782</v>
      </c>
      <c r="B193" t="s">
        <v>783</v>
      </c>
      <c r="C193">
        <v>10</v>
      </c>
      <c r="D193">
        <v>1</v>
      </c>
      <c r="E193">
        <v>0</v>
      </c>
    </row>
    <row r="194" spans="1:5" x14ac:dyDescent="0.25">
      <c r="A194" t="s">
        <v>784</v>
      </c>
      <c r="B194" t="s">
        <v>785</v>
      </c>
      <c r="C194">
        <v>10</v>
      </c>
      <c r="D194">
        <v>1</v>
      </c>
      <c r="E194">
        <v>0</v>
      </c>
    </row>
    <row r="195" spans="1:5" x14ac:dyDescent="0.25">
      <c r="A195" t="s">
        <v>786</v>
      </c>
      <c r="B195" t="s">
        <v>787</v>
      </c>
      <c r="C195">
        <v>10</v>
      </c>
      <c r="D195">
        <v>1</v>
      </c>
      <c r="E195">
        <v>0</v>
      </c>
    </row>
    <row r="196" spans="1:5" x14ac:dyDescent="0.25">
      <c r="A196" t="s">
        <v>788</v>
      </c>
      <c r="B196" t="s">
        <v>789</v>
      </c>
      <c r="C196">
        <v>10</v>
      </c>
      <c r="D196">
        <v>1</v>
      </c>
      <c r="E196">
        <v>0</v>
      </c>
    </row>
    <row r="197" spans="1:5" x14ac:dyDescent="0.25">
      <c r="A197" t="s">
        <v>790</v>
      </c>
      <c r="B197" t="s">
        <v>791</v>
      </c>
      <c r="C197">
        <v>10</v>
      </c>
      <c r="D197">
        <v>1</v>
      </c>
      <c r="E197">
        <v>0</v>
      </c>
    </row>
    <row r="198" spans="1:5" x14ac:dyDescent="0.25">
      <c r="A198" t="s">
        <v>792</v>
      </c>
      <c r="B198" t="s">
        <v>793</v>
      </c>
      <c r="C198">
        <v>10</v>
      </c>
      <c r="D198">
        <v>1</v>
      </c>
      <c r="E198">
        <v>0</v>
      </c>
    </row>
    <row r="199" spans="1:5" x14ac:dyDescent="0.25">
      <c r="A199" t="s">
        <v>794</v>
      </c>
      <c r="B199" t="s">
        <v>795</v>
      </c>
      <c r="C199">
        <v>10</v>
      </c>
      <c r="D199">
        <v>1</v>
      </c>
      <c r="E199">
        <v>0</v>
      </c>
    </row>
    <row r="200" spans="1:5" x14ac:dyDescent="0.25">
      <c r="A200" t="s">
        <v>796</v>
      </c>
      <c r="B200" t="s">
        <v>797</v>
      </c>
      <c r="C200">
        <v>10</v>
      </c>
      <c r="D200">
        <v>1</v>
      </c>
      <c r="E200">
        <v>0</v>
      </c>
    </row>
    <row r="201" spans="1:5" x14ac:dyDescent="0.25">
      <c r="A201" t="s">
        <v>798</v>
      </c>
      <c r="B201" t="s">
        <v>749</v>
      </c>
      <c r="C201">
        <v>10</v>
      </c>
      <c r="D201">
        <v>1</v>
      </c>
      <c r="E201">
        <v>0</v>
      </c>
    </row>
    <row r="202" spans="1:5" x14ac:dyDescent="0.25">
      <c r="A202" t="s">
        <v>799</v>
      </c>
      <c r="B202" t="s">
        <v>361</v>
      </c>
      <c r="C202">
        <v>10</v>
      </c>
      <c r="D202">
        <v>1</v>
      </c>
      <c r="E202">
        <v>0</v>
      </c>
    </row>
    <row r="203" spans="1:5" x14ac:dyDescent="0.25">
      <c r="A203" t="s">
        <v>800</v>
      </c>
      <c r="B203" t="s">
        <v>801</v>
      </c>
      <c r="C203">
        <v>10</v>
      </c>
      <c r="D203">
        <v>1</v>
      </c>
      <c r="E203">
        <v>0</v>
      </c>
    </row>
    <row r="204" spans="1:5" x14ac:dyDescent="0.25">
      <c r="A204" t="s">
        <v>802</v>
      </c>
      <c r="B204" t="s">
        <v>803</v>
      </c>
      <c r="C204">
        <v>10</v>
      </c>
      <c r="D204">
        <v>1</v>
      </c>
      <c r="E204">
        <v>0</v>
      </c>
    </row>
    <row r="205" spans="1:5" x14ac:dyDescent="0.25">
      <c r="A205" t="s">
        <v>804</v>
      </c>
      <c r="B205" t="s">
        <v>805</v>
      </c>
      <c r="C205">
        <v>10</v>
      </c>
      <c r="D205">
        <v>1</v>
      </c>
      <c r="E205">
        <v>0</v>
      </c>
    </row>
    <row r="206" spans="1:5" x14ac:dyDescent="0.25">
      <c r="A206" t="s">
        <v>806</v>
      </c>
      <c r="B206" t="s">
        <v>807</v>
      </c>
      <c r="C206">
        <v>10</v>
      </c>
      <c r="D206">
        <v>1</v>
      </c>
      <c r="E206">
        <v>0</v>
      </c>
    </row>
    <row r="207" spans="1:5" x14ac:dyDescent="0.25">
      <c r="A207" t="s">
        <v>808</v>
      </c>
      <c r="B207" t="s">
        <v>809</v>
      </c>
      <c r="C207">
        <v>10</v>
      </c>
      <c r="D207">
        <v>1</v>
      </c>
      <c r="E207">
        <v>0</v>
      </c>
    </row>
    <row r="208" spans="1:5" x14ac:dyDescent="0.25">
      <c r="A208" t="s">
        <v>810</v>
      </c>
      <c r="B208" t="s">
        <v>811</v>
      </c>
      <c r="C208">
        <v>10</v>
      </c>
      <c r="D208">
        <v>1</v>
      </c>
      <c r="E208">
        <v>0</v>
      </c>
    </row>
    <row r="209" spans="1:5" x14ac:dyDescent="0.25">
      <c r="A209" t="s">
        <v>812</v>
      </c>
      <c r="B209" t="s">
        <v>813</v>
      </c>
      <c r="C209">
        <v>10</v>
      </c>
      <c r="D209">
        <v>1</v>
      </c>
      <c r="E209">
        <v>0</v>
      </c>
    </row>
    <row r="210" spans="1:5" x14ac:dyDescent="0.25">
      <c r="A210" t="s">
        <v>814</v>
      </c>
      <c r="B210" t="s">
        <v>815</v>
      </c>
      <c r="C210">
        <v>10</v>
      </c>
      <c r="D210">
        <v>1</v>
      </c>
      <c r="E210">
        <v>0</v>
      </c>
    </row>
    <row r="211" spans="1:5" x14ac:dyDescent="0.25">
      <c r="A211" t="s">
        <v>816</v>
      </c>
      <c r="B211" t="s">
        <v>817</v>
      </c>
      <c r="C211">
        <v>10</v>
      </c>
      <c r="D211">
        <v>1</v>
      </c>
      <c r="E211">
        <v>0</v>
      </c>
    </row>
    <row r="212" spans="1:5" x14ac:dyDescent="0.25">
      <c r="A212" t="s">
        <v>818</v>
      </c>
      <c r="B212" t="s">
        <v>819</v>
      </c>
      <c r="C212">
        <v>10</v>
      </c>
      <c r="D212">
        <v>1</v>
      </c>
      <c r="E212">
        <v>0</v>
      </c>
    </row>
    <row r="213" spans="1:5" x14ac:dyDescent="0.25">
      <c r="A213" t="s">
        <v>820</v>
      </c>
      <c r="B213" t="s">
        <v>821</v>
      </c>
      <c r="C213">
        <v>10</v>
      </c>
      <c r="D213">
        <v>1</v>
      </c>
      <c r="E213">
        <v>0</v>
      </c>
    </row>
    <row r="214" spans="1:5" x14ac:dyDescent="0.25">
      <c r="A214" t="s">
        <v>822</v>
      </c>
      <c r="B214" t="s">
        <v>823</v>
      </c>
      <c r="C214">
        <v>10</v>
      </c>
      <c r="D214">
        <v>1</v>
      </c>
      <c r="E214">
        <v>0</v>
      </c>
    </row>
    <row r="215" spans="1:5" x14ac:dyDescent="0.25">
      <c r="A215" t="s">
        <v>824</v>
      </c>
      <c r="B215" t="s">
        <v>825</v>
      </c>
      <c r="C215">
        <v>10</v>
      </c>
      <c r="D215">
        <v>1</v>
      </c>
      <c r="E215">
        <v>0</v>
      </c>
    </row>
    <row r="216" spans="1:5" x14ac:dyDescent="0.25">
      <c r="A216" t="s">
        <v>826</v>
      </c>
      <c r="B216" t="s">
        <v>827</v>
      </c>
      <c r="C216">
        <v>8</v>
      </c>
      <c r="D216">
        <v>1</v>
      </c>
      <c r="E216">
        <v>0</v>
      </c>
    </row>
    <row r="217" spans="1:5" x14ac:dyDescent="0.25">
      <c r="A217" t="s">
        <v>828</v>
      </c>
      <c r="B217" t="s">
        <v>829</v>
      </c>
      <c r="C217">
        <v>8</v>
      </c>
      <c r="D217">
        <v>1</v>
      </c>
      <c r="E217">
        <v>0</v>
      </c>
    </row>
    <row r="218" spans="1:5" x14ac:dyDescent="0.25">
      <c r="A218" t="s">
        <v>830</v>
      </c>
      <c r="B218" t="s">
        <v>831</v>
      </c>
      <c r="C218">
        <v>8</v>
      </c>
      <c r="D218">
        <v>1</v>
      </c>
      <c r="E218">
        <v>0</v>
      </c>
    </row>
    <row r="219" spans="1:5" x14ac:dyDescent="0.25">
      <c r="A219" t="s">
        <v>832</v>
      </c>
      <c r="B219" t="s">
        <v>833</v>
      </c>
      <c r="C219">
        <v>8</v>
      </c>
      <c r="D219">
        <v>1</v>
      </c>
      <c r="E219">
        <v>0</v>
      </c>
    </row>
    <row r="220" spans="1:5" x14ac:dyDescent="0.25">
      <c r="A220" t="s">
        <v>834</v>
      </c>
      <c r="B220" t="s">
        <v>835</v>
      </c>
      <c r="C220">
        <v>6</v>
      </c>
      <c r="D220">
        <v>1</v>
      </c>
      <c r="E220">
        <v>0</v>
      </c>
    </row>
    <row r="221" spans="1:5" x14ac:dyDescent="0.25">
      <c r="A221" t="s">
        <v>904</v>
      </c>
      <c r="B221" t="s">
        <v>905</v>
      </c>
      <c r="C221">
        <v>10</v>
      </c>
      <c r="D221">
        <v>1</v>
      </c>
      <c r="E221">
        <v>0</v>
      </c>
    </row>
    <row r="222" spans="1:5" x14ac:dyDescent="0.25">
      <c r="A222" t="s">
        <v>836</v>
      </c>
      <c r="B222" t="s">
        <v>837</v>
      </c>
      <c r="C222">
        <v>6</v>
      </c>
      <c r="D222">
        <v>1</v>
      </c>
      <c r="E222">
        <v>0</v>
      </c>
    </row>
    <row r="223" spans="1:5" x14ac:dyDescent="0.25">
      <c r="A223" t="s">
        <v>906</v>
      </c>
      <c r="B223" t="s">
        <v>907</v>
      </c>
      <c r="C223">
        <v>10</v>
      </c>
      <c r="D223">
        <v>1</v>
      </c>
      <c r="E223">
        <v>0</v>
      </c>
    </row>
    <row r="224" spans="1:5" x14ac:dyDescent="0.25">
      <c r="A224" t="s">
        <v>908</v>
      </c>
      <c r="B224" t="s">
        <v>909</v>
      </c>
      <c r="C224">
        <v>10</v>
      </c>
      <c r="D224">
        <v>1</v>
      </c>
      <c r="E224">
        <v>0</v>
      </c>
    </row>
    <row r="225" spans="1:5" x14ac:dyDescent="0.25">
      <c r="A225" t="s">
        <v>838</v>
      </c>
      <c r="B225" t="s">
        <v>839</v>
      </c>
      <c r="C225">
        <v>6</v>
      </c>
      <c r="D225">
        <v>1</v>
      </c>
      <c r="E225">
        <v>0</v>
      </c>
    </row>
    <row r="226" spans="1:5" x14ac:dyDescent="0.25">
      <c r="A226" t="s">
        <v>840</v>
      </c>
      <c r="B226" t="s">
        <v>841</v>
      </c>
      <c r="C226">
        <v>6</v>
      </c>
      <c r="D226">
        <v>1</v>
      </c>
      <c r="E226">
        <v>0</v>
      </c>
    </row>
    <row r="227" spans="1:5" x14ac:dyDescent="0.25">
      <c r="A227" t="s">
        <v>842</v>
      </c>
      <c r="B227" t="s">
        <v>843</v>
      </c>
      <c r="C227">
        <v>6</v>
      </c>
      <c r="D227">
        <v>1</v>
      </c>
      <c r="E227">
        <v>0</v>
      </c>
    </row>
    <row r="228" spans="1:5" x14ac:dyDescent="0.25">
      <c r="A228" t="s">
        <v>844</v>
      </c>
      <c r="B228" t="s">
        <v>845</v>
      </c>
      <c r="C228">
        <v>6</v>
      </c>
      <c r="D228">
        <v>1</v>
      </c>
      <c r="E228">
        <v>0</v>
      </c>
    </row>
    <row r="229" spans="1:5" x14ac:dyDescent="0.25">
      <c r="A229" t="s">
        <v>846</v>
      </c>
      <c r="B229" t="s">
        <v>847</v>
      </c>
      <c r="C229">
        <v>6</v>
      </c>
      <c r="D229">
        <v>1</v>
      </c>
      <c r="E229">
        <v>0</v>
      </c>
    </row>
    <row r="230" spans="1:5" x14ac:dyDescent="0.25">
      <c r="A230" t="s">
        <v>848</v>
      </c>
      <c r="B230" t="s">
        <v>849</v>
      </c>
      <c r="C230">
        <v>6</v>
      </c>
      <c r="D230">
        <v>1</v>
      </c>
      <c r="E230">
        <v>0</v>
      </c>
    </row>
    <row r="231" spans="1:5" x14ac:dyDescent="0.25">
      <c r="A231" t="s">
        <v>910</v>
      </c>
      <c r="B231" t="s">
        <v>911</v>
      </c>
      <c r="C231">
        <v>10</v>
      </c>
      <c r="D231">
        <v>1</v>
      </c>
      <c r="E231">
        <v>0</v>
      </c>
    </row>
    <row r="232" spans="1:5" x14ac:dyDescent="0.25">
      <c r="A232" t="s">
        <v>850</v>
      </c>
      <c r="B232" t="s">
        <v>851</v>
      </c>
      <c r="C232">
        <v>6</v>
      </c>
      <c r="D232">
        <v>1</v>
      </c>
      <c r="E232">
        <v>0</v>
      </c>
    </row>
    <row r="233" spans="1:5" x14ac:dyDescent="0.25">
      <c r="A233" t="s">
        <v>852</v>
      </c>
      <c r="B233" t="s">
        <v>853</v>
      </c>
      <c r="C233">
        <v>4</v>
      </c>
      <c r="D233">
        <v>1</v>
      </c>
      <c r="E233">
        <v>0</v>
      </c>
    </row>
    <row r="234" spans="1:5" x14ac:dyDescent="0.25">
      <c r="A234" t="s">
        <v>854</v>
      </c>
      <c r="B234" t="s">
        <v>855</v>
      </c>
      <c r="C234">
        <v>4</v>
      </c>
      <c r="D234">
        <v>1</v>
      </c>
      <c r="E234">
        <v>0</v>
      </c>
    </row>
    <row r="235" spans="1:5" x14ac:dyDescent="0.25">
      <c r="A235" t="s">
        <v>856</v>
      </c>
      <c r="B235" t="s">
        <v>857</v>
      </c>
      <c r="C235">
        <v>4</v>
      </c>
      <c r="D235">
        <v>1</v>
      </c>
      <c r="E235">
        <v>0</v>
      </c>
    </row>
    <row r="236" spans="1:5" x14ac:dyDescent="0.25">
      <c r="A236" t="s">
        <v>858</v>
      </c>
      <c r="B236" t="s">
        <v>859</v>
      </c>
      <c r="C236">
        <v>4</v>
      </c>
      <c r="D236">
        <v>1</v>
      </c>
      <c r="E236">
        <v>0</v>
      </c>
    </row>
    <row r="237" spans="1:5" x14ac:dyDescent="0.25">
      <c r="A237" t="s">
        <v>860</v>
      </c>
      <c r="B237" t="s">
        <v>861</v>
      </c>
      <c r="C237">
        <v>4</v>
      </c>
      <c r="D237">
        <v>1</v>
      </c>
      <c r="E237">
        <v>0</v>
      </c>
    </row>
    <row r="238" spans="1:5" x14ac:dyDescent="0.25">
      <c r="A238" t="s">
        <v>862</v>
      </c>
      <c r="B238" t="s">
        <v>863</v>
      </c>
      <c r="C238">
        <v>4</v>
      </c>
      <c r="D238">
        <v>1</v>
      </c>
      <c r="E238">
        <v>0</v>
      </c>
    </row>
    <row r="239" spans="1:5" x14ac:dyDescent="0.25">
      <c r="A239" t="s">
        <v>864</v>
      </c>
      <c r="B239" t="s">
        <v>865</v>
      </c>
      <c r="C239">
        <v>4</v>
      </c>
      <c r="D239">
        <v>1</v>
      </c>
      <c r="E239">
        <v>0</v>
      </c>
    </row>
    <row r="240" spans="1:5" x14ac:dyDescent="0.25">
      <c r="A240" t="s">
        <v>866</v>
      </c>
      <c r="B240" t="s">
        <v>867</v>
      </c>
      <c r="C240">
        <v>4</v>
      </c>
      <c r="D240">
        <v>1</v>
      </c>
      <c r="E240">
        <v>0</v>
      </c>
    </row>
    <row r="241" spans="1:5" x14ac:dyDescent="0.25">
      <c r="A241" t="s">
        <v>868</v>
      </c>
      <c r="B241" t="s">
        <v>869</v>
      </c>
      <c r="C241">
        <v>2</v>
      </c>
      <c r="D241">
        <v>1</v>
      </c>
      <c r="E241">
        <v>0</v>
      </c>
    </row>
    <row r="242" spans="1:5" x14ac:dyDescent="0.25">
      <c r="A242" t="s">
        <v>870</v>
      </c>
      <c r="B242" t="s">
        <v>871</v>
      </c>
      <c r="C242">
        <v>2</v>
      </c>
      <c r="D242">
        <v>1</v>
      </c>
      <c r="E242">
        <v>0</v>
      </c>
    </row>
    <row r="243" spans="1:5" x14ac:dyDescent="0.25">
      <c r="A243" t="s">
        <v>872</v>
      </c>
      <c r="B243" t="s">
        <v>873</v>
      </c>
      <c r="C243">
        <v>2</v>
      </c>
      <c r="D243">
        <v>1</v>
      </c>
      <c r="E243">
        <v>0</v>
      </c>
    </row>
    <row r="244" spans="1:5" x14ac:dyDescent="0.25">
      <c r="A244" t="s">
        <v>874</v>
      </c>
      <c r="B244" t="s">
        <v>875</v>
      </c>
      <c r="C244">
        <v>2</v>
      </c>
      <c r="D244">
        <v>1</v>
      </c>
      <c r="E244">
        <v>0</v>
      </c>
    </row>
    <row r="245" spans="1:5" x14ac:dyDescent="0.25">
      <c r="A245" t="s">
        <v>876</v>
      </c>
      <c r="B245" t="s">
        <v>877</v>
      </c>
      <c r="C245">
        <v>2</v>
      </c>
      <c r="D245">
        <v>1</v>
      </c>
      <c r="E245">
        <v>0</v>
      </c>
    </row>
    <row r="246" spans="1:5" x14ac:dyDescent="0.25">
      <c r="A246" t="s">
        <v>878</v>
      </c>
      <c r="B246" t="s">
        <v>879</v>
      </c>
      <c r="C246">
        <v>2</v>
      </c>
      <c r="D246">
        <v>1</v>
      </c>
      <c r="E246">
        <v>0</v>
      </c>
    </row>
    <row r="247" spans="1:5" x14ac:dyDescent="0.25">
      <c r="A247" t="s">
        <v>880</v>
      </c>
      <c r="B247" t="s">
        <v>881</v>
      </c>
      <c r="C247">
        <v>2</v>
      </c>
      <c r="D247">
        <v>1</v>
      </c>
      <c r="E247">
        <v>0</v>
      </c>
    </row>
    <row r="248" spans="1:5" x14ac:dyDescent="0.25">
      <c r="A248" t="s">
        <v>882</v>
      </c>
      <c r="B248" t="s">
        <v>883</v>
      </c>
      <c r="C248">
        <v>2</v>
      </c>
      <c r="D248">
        <v>1</v>
      </c>
      <c r="E248">
        <v>0</v>
      </c>
    </row>
    <row r="249" spans="1:5" x14ac:dyDescent="0.25">
      <c r="A249" t="s">
        <v>884</v>
      </c>
      <c r="B249" t="s">
        <v>885</v>
      </c>
      <c r="C249">
        <v>2</v>
      </c>
      <c r="D249">
        <v>1</v>
      </c>
      <c r="E249">
        <v>0</v>
      </c>
    </row>
    <row r="250" spans="1:5" x14ac:dyDescent="0.25">
      <c r="A250" t="s">
        <v>886</v>
      </c>
      <c r="B250" t="s">
        <v>887</v>
      </c>
      <c r="C250">
        <v>2</v>
      </c>
      <c r="D250">
        <v>1</v>
      </c>
      <c r="E250">
        <v>0</v>
      </c>
    </row>
    <row r="251" spans="1:5" x14ac:dyDescent="0.25">
      <c r="A251" t="s">
        <v>888</v>
      </c>
      <c r="B251" t="s">
        <v>889</v>
      </c>
      <c r="C251">
        <v>2</v>
      </c>
      <c r="D251">
        <v>1</v>
      </c>
      <c r="E251">
        <v>0</v>
      </c>
    </row>
    <row r="252" spans="1:5" x14ac:dyDescent="0.25">
      <c r="A252" t="s">
        <v>890</v>
      </c>
      <c r="B252" t="s">
        <v>891</v>
      </c>
      <c r="C252">
        <v>2</v>
      </c>
      <c r="D252">
        <v>1</v>
      </c>
      <c r="E252">
        <v>0</v>
      </c>
    </row>
    <row r="253" spans="1:5" x14ac:dyDescent="0.25">
      <c r="A253" t="s">
        <v>892</v>
      </c>
      <c r="B253" t="s">
        <v>893</v>
      </c>
      <c r="C253">
        <v>2</v>
      </c>
      <c r="D253">
        <v>1</v>
      </c>
      <c r="E253">
        <v>0</v>
      </c>
    </row>
    <row r="254" spans="1:5" x14ac:dyDescent="0.25">
      <c r="A254" t="s">
        <v>894</v>
      </c>
      <c r="B254" t="s">
        <v>895</v>
      </c>
      <c r="C254">
        <v>2</v>
      </c>
      <c r="D254">
        <v>1</v>
      </c>
      <c r="E254">
        <v>0</v>
      </c>
    </row>
    <row r="255" spans="1:5" x14ac:dyDescent="0.25">
      <c r="A255" t="s">
        <v>896</v>
      </c>
      <c r="B255" t="s">
        <v>897</v>
      </c>
      <c r="C255">
        <v>2</v>
      </c>
      <c r="D255">
        <v>1</v>
      </c>
      <c r="E255">
        <v>0</v>
      </c>
    </row>
    <row r="256" spans="1:5" x14ac:dyDescent="0.25">
      <c r="A256" t="s">
        <v>898</v>
      </c>
      <c r="B256" t="s">
        <v>899</v>
      </c>
      <c r="C256">
        <v>2</v>
      </c>
      <c r="D256">
        <v>1</v>
      </c>
      <c r="E256">
        <v>0</v>
      </c>
    </row>
    <row r="257" spans="1:5" x14ac:dyDescent="0.25">
      <c r="A257" t="s">
        <v>900</v>
      </c>
      <c r="B257" t="s">
        <v>901</v>
      </c>
      <c r="C257">
        <v>2</v>
      </c>
      <c r="D257">
        <v>1</v>
      </c>
      <c r="E257">
        <v>0</v>
      </c>
    </row>
    <row r="258" spans="1:5" x14ac:dyDescent="0.25">
      <c r="A258" t="s">
        <v>912</v>
      </c>
      <c r="B258" t="s">
        <v>913</v>
      </c>
      <c r="C258">
        <v>10</v>
      </c>
      <c r="D258">
        <v>1</v>
      </c>
      <c r="E258">
        <v>0</v>
      </c>
    </row>
    <row r="259" spans="1:5" x14ac:dyDescent="0.25">
      <c r="A259" t="s">
        <v>914</v>
      </c>
      <c r="B259" t="s">
        <v>915</v>
      </c>
      <c r="C259">
        <v>8</v>
      </c>
      <c r="D259">
        <v>1</v>
      </c>
      <c r="E259">
        <v>0</v>
      </c>
    </row>
    <row r="260" spans="1:5" x14ac:dyDescent="0.25">
      <c r="A260" t="s">
        <v>916</v>
      </c>
      <c r="B260" t="s">
        <v>917</v>
      </c>
      <c r="C260">
        <v>8</v>
      </c>
      <c r="D260">
        <v>1</v>
      </c>
      <c r="E260">
        <v>0</v>
      </c>
    </row>
    <row r="261" spans="1:5" x14ac:dyDescent="0.25">
      <c r="A261" t="s">
        <v>918</v>
      </c>
      <c r="B261" t="s">
        <v>919</v>
      </c>
      <c r="C261">
        <v>8</v>
      </c>
      <c r="D261">
        <v>1</v>
      </c>
      <c r="E261">
        <v>0</v>
      </c>
    </row>
    <row r="262" spans="1:5" x14ac:dyDescent="0.25">
      <c r="A262" t="s">
        <v>920</v>
      </c>
      <c r="B262" t="s">
        <v>921</v>
      </c>
      <c r="C262">
        <v>8</v>
      </c>
      <c r="D262">
        <v>1</v>
      </c>
      <c r="E262">
        <v>0</v>
      </c>
    </row>
    <row r="263" spans="1:5" x14ac:dyDescent="0.25">
      <c r="A263" t="s">
        <v>922</v>
      </c>
      <c r="B263" t="s">
        <v>923</v>
      </c>
      <c r="C263">
        <v>8</v>
      </c>
      <c r="D263">
        <v>1</v>
      </c>
      <c r="E263">
        <v>0</v>
      </c>
    </row>
    <row r="264" spans="1:5" x14ac:dyDescent="0.25">
      <c r="A264" t="s">
        <v>924</v>
      </c>
      <c r="B264" t="s">
        <v>925</v>
      </c>
      <c r="C264">
        <v>8</v>
      </c>
      <c r="D264">
        <v>1</v>
      </c>
      <c r="E264">
        <v>0</v>
      </c>
    </row>
    <row r="265" spans="1:5" x14ac:dyDescent="0.25">
      <c r="A265" t="s">
        <v>926</v>
      </c>
      <c r="B265" t="s">
        <v>927</v>
      </c>
      <c r="C265">
        <v>6</v>
      </c>
      <c r="D265">
        <v>1</v>
      </c>
      <c r="E265">
        <v>0</v>
      </c>
    </row>
    <row r="266" spans="1:5" x14ac:dyDescent="0.25">
      <c r="A266" t="s">
        <v>928</v>
      </c>
      <c r="B266" t="s">
        <v>929</v>
      </c>
      <c r="C266">
        <v>6</v>
      </c>
      <c r="D266">
        <v>1</v>
      </c>
      <c r="E266">
        <v>0</v>
      </c>
    </row>
    <row r="267" spans="1:5" x14ac:dyDescent="0.25">
      <c r="A267" t="s">
        <v>930</v>
      </c>
      <c r="B267" t="s">
        <v>931</v>
      </c>
      <c r="C267">
        <v>6</v>
      </c>
      <c r="D267">
        <v>1</v>
      </c>
      <c r="E267">
        <v>0</v>
      </c>
    </row>
    <row r="268" spans="1:5" x14ac:dyDescent="0.25">
      <c r="A268" t="s">
        <v>932</v>
      </c>
      <c r="B268" t="s">
        <v>933</v>
      </c>
      <c r="C268">
        <v>6</v>
      </c>
      <c r="D268">
        <v>1</v>
      </c>
      <c r="E268">
        <v>0</v>
      </c>
    </row>
    <row r="269" spans="1:5" x14ac:dyDescent="0.25">
      <c r="A269" t="s">
        <v>934</v>
      </c>
      <c r="B269" t="s">
        <v>935</v>
      </c>
      <c r="C269">
        <v>4</v>
      </c>
      <c r="D269">
        <v>1</v>
      </c>
      <c r="E269">
        <v>0</v>
      </c>
    </row>
    <row r="270" spans="1:5" x14ac:dyDescent="0.25">
      <c r="A270" t="s">
        <v>936</v>
      </c>
      <c r="B270" t="s">
        <v>937</v>
      </c>
      <c r="C270">
        <v>4</v>
      </c>
      <c r="D270">
        <v>1</v>
      </c>
      <c r="E270">
        <v>0</v>
      </c>
    </row>
    <row r="271" spans="1:5" x14ac:dyDescent="0.25">
      <c r="A271" t="s">
        <v>938</v>
      </c>
      <c r="B271" t="s">
        <v>939</v>
      </c>
      <c r="C271">
        <v>4</v>
      </c>
      <c r="D271">
        <v>1</v>
      </c>
      <c r="E271">
        <v>0</v>
      </c>
    </row>
    <row r="272" spans="1:5" x14ac:dyDescent="0.25">
      <c r="A272" t="s">
        <v>940</v>
      </c>
      <c r="B272" t="s">
        <v>941</v>
      </c>
      <c r="C272">
        <v>2</v>
      </c>
      <c r="D272">
        <v>1</v>
      </c>
      <c r="E272">
        <v>0</v>
      </c>
    </row>
    <row r="273" spans="1:5" x14ac:dyDescent="0.25">
      <c r="A273" t="s">
        <v>942</v>
      </c>
      <c r="B273" t="s">
        <v>702</v>
      </c>
      <c r="C273">
        <v>2</v>
      </c>
      <c r="D273">
        <v>1</v>
      </c>
      <c r="E273">
        <v>0</v>
      </c>
    </row>
    <row r="274" spans="1:5" x14ac:dyDescent="0.25">
      <c r="A274" t="s">
        <v>943</v>
      </c>
      <c r="B274" t="s">
        <v>944</v>
      </c>
      <c r="C274">
        <v>2</v>
      </c>
      <c r="D274">
        <v>1</v>
      </c>
      <c r="E274">
        <v>0</v>
      </c>
    </row>
    <row r="275" spans="1:5" x14ac:dyDescent="0.25">
      <c r="A275" t="s">
        <v>945</v>
      </c>
      <c r="B275" t="s">
        <v>946</v>
      </c>
      <c r="C275">
        <v>10</v>
      </c>
      <c r="D275">
        <v>1</v>
      </c>
      <c r="E275">
        <v>0</v>
      </c>
    </row>
    <row r="276" spans="1:5" x14ac:dyDescent="0.25">
      <c r="A276" t="s">
        <v>947</v>
      </c>
      <c r="B276" t="s">
        <v>948</v>
      </c>
      <c r="C276">
        <v>10</v>
      </c>
      <c r="D276">
        <v>1</v>
      </c>
      <c r="E276">
        <v>0</v>
      </c>
    </row>
    <row r="277" spans="1:5" x14ac:dyDescent="0.25">
      <c r="A277" t="s">
        <v>949</v>
      </c>
      <c r="B277" t="s">
        <v>950</v>
      </c>
      <c r="C277">
        <v>10</v>
      </c>
      <c r="D277">
        <v>1</v>
      </c>
      <c r="E277">
        <v>0</v>
      </c>
    </row>
    <row r="278" spans="1:5" x14ac:dyDescent="0.25">
      <c r="A278" t="s">
        <v>951</v>
      </c>
      <c r="B278" t="s">
        <v>952</v>
      </c>
      <c r="C278">
        <v>10</v>
      </c>
      <c r="D278">
        <v>1</v>
      </c>
      <c r="E278">
        <v>0</v>
      </c>
    </row>
    <row r="279" spans="1:5" x14ac:dyDescent="0.25">
      <c r="A279" t="s">
        <v>953</v>
      </c>
      <c r="B279" t="s">
        <v>954</v>
      </c>
      <c r="C279">
        <v>10</v>
      </c>
      <c r="D279">
        <v>1</v>
      </c>
      <c r="E279">
        <v>0</v>
      </c>
    </row>
    <row r="280" spans="1:5" x14ac:dyDescent="0.25">
      <c r="A280" t="s">
        <v>955</v>
      </c>
      <c r="B280" t="s">
        <v>956</v>
      </c>
      <c r="C280">
        <v>6</v>
      </c>
      <c r="D280">
        <v>1</v>
      </c>
      <c r="E280">
        <v>0</v>
      </c>
    </row>
    <row r="281" spans="1:5" x14ac:dyDescent="0.25">
      <c r="A281" t="s">
        <v>957</v>
      </c>
      <c r="B281" t="s">
        <v>958</v>
      </c>
      <c r="C281">
        <v>6</v>
      </c>
      <c r="D281">
        <v>1</v>
      </c>
      <c r="E281">
        <v>0</v>
      </c>
    </row>
    <row r="282" spans="1:5" x14ac:dyDescent="0.25">
      <c r="A282" t="s">
        <v>959</v>
      </c>
      <c r="B282" t="s">
        <v>960</v>
      </c>
      <c r="C282">
        <v>2</v>
      </c>
      <c r="D282">
        <v>1</v>
      </c>
      <c r="E282">
        <v>0</v>
      </c>
    </row>
    <row r="283" spans="1:5" x14ac:dyDescent="0.25">
      <c r="A283" t="s">
        <v>961</v>
      </c>
      <c r="B283" t="s">
        <v>962</v>
      </c>
      <c r="C283">
        <v>2</v>
      </c>
      <c r="D283">
        <v>1</v>
      </c>
      <c r="E283">
        <v>0</v>
      </c>
    </row>
    <row r="284" spans="1:5" x14ac:dyDescent="0.25">
      <c r="A284" t="s">
        <v>963</v>
      </c>
      <c r="B284" t="s">
        <v>964</v>
      </c>
      <c r="C284">
        <v>2</v>
      </c>
      <c r="D284">
        <v>1</v>
      </c>
      <c r="E284">
        <v>0</v>
      </c>
    </row>
    <row r="285" spans="1:5" x14ac:dyDescent="0.25">
      <c r="A285" t="s">
        <v>965</v>
      </c>
      <c r="B285" t="s">
        <v>966</v>
      </c>
      <c r="C285">
        <v>2</v>
      </c>
      <c r="D285">
        <v>1</v>
      </c>
      <c r="E285">
        <v>0</v>
      </c>
    </row>
    <row r="286" spans="1:5" x14ac:dyDescent="0.25">
      <c r="A286" t="s">
        <v>285</v>
      </c>
      <c r="B286" t="s">
        <v>286</v>
      </c>
      <c r="C286">
        <v>8</v>
      </c>
      <c r="D286">
        <v>2</v>
      </c>
      <c r="E286">
        <v>4</v>
      </c>
    </row>
    <row r="287" spans="1:5" x14ac:dyDescent="0.25">
      <c r="A287" t="s">
        <v>83</v>
      </c>
      <c r="B287" t="s">
        <v>115</v>
      </c>
      <c r="C287">
        <v>8</v>
      </c>
      <c r="D287">
        <v>2</v>
      </c>
      <c r="E287">
        <v>5</v>
      </c>
    </row>
    <row r="288" spans="1:5" x14ac:dyDescent="0.25">
      <c r="A288" t="s">
        <v>84</v>
      </c>
      <c r="B288" t="s">
        <v>116</v>
      </c>
      <c r="C288">
        <v>8</v>
      </c>
      <c r="D288">
        <v>2</v>
      </c>
      <c r="E288">
        <v>5</v>
      </c>
    </row>
    <row r="289" spans="1:5" x14ac:dyDescent="0.25">
      <c r="A289" t="s">
        <v>85</v>
      </c>
      <c r="B289" t="s">
        <v>117</v>
      </c>
      <c r="C289">
        <v>8</v>
      </c>
      <c r="D289">
        <v>2</v>
      </c>
      <c r="E289">
        <v>5</v>
      </c>
    </row>
    <row r="290" spans="1:5" x14ac:dyDescent="0.25">
      <c r="A290" t="s">
        <v>86</v>
      </c>
      <c r="B290" t="s">
        <v>118</v>
      </c>
      <c r="C290">
        <v>6</v>
      </c>
      <c r="D290">
        <v>2</v>
      </c>
      <c r="E290">
        <v>5</v>
      </c>
    </row>
    <row r="291" spans="1:5" x14ac:dyDescent="0.25">
      <c r="A291" t="s">
        <v>87</v>
      </c>
      <c r="B291" t="s">
        <v>119</v>
      </c>
      <c r="C291">
        <v>6</v>
      </c>
      <c r="D291">
        <v>2</v>
      </c>
      <c r="E291">
        <v>5</v>
      </c>
    </row>
    <row r="292" spans="1:5" x14ac:dyDescent="0.25">
      <c r="A292" t="s">
        <v>287</v>
      </c>
      <c r="B292" t="s">
        <v>288</v>
      </c>
      <c r="C292">
        <v>6</v>
      </c>
      <c r="D292">
        <v>2</v>
      </c>
      <c r="E292">
        <v>4</v>
      </c>
    </row>
    <row r="293" spans="1:5" x14ac:dyDescent="0.25">
      <c r="A293" t="s">
        <v>88</v>
      </c>
      <c r="B293" t="s">
        <v>120</v>
      </c>
      <c r="C293">
        <v>6</v>
      </c>
      <c r="D293">
        <v>2</v>
      </c>
      <c r="E293">
        <v>5</v>
      </c>
    </row>
    <row r="294" spans="1:5" x14ac:dyDescent="0.25">
      <c r="A294" t="s">
        <v>18</v>
      </c>
      <c r="B294" t="s">
        <v>405</v>
      </c>
      <c r="C294">
        <v>6</v>
      </c>
      <c r="D294">
        <v>2</v>
      </c>
      <c r="E294">
        <v>4</v>
      </c>
    </row>
    <row r="295" spans="1:5" x14ac:dyDescent="0.25">
      <c r="A295" t="s">
        <v>289</v>
      </c>
      <c r="B295" t="s">
        <v>290</v>
      </c>
      <c r="C295">
        <v>6</v>
      </c>
      <c r="D295">
        <v>2</v>
      </c>
      <c r="E295">
        <v>5</v>
      </c>
    </row>
    <row r="296" spans="1:5" x14ac:dyDescent="0.25">
      <c r="A296" t="s">
        <v>121</v>
      </c>
      <c r="B296" t="s">
        <v>165</v>
      </c>
      <c r="C296">
        <v>6</v>
      </c>
      <c r="D296">
        <v>2</v>
      </c>
      <c r="E296">
        <v>5</v>
      </c>
    </row>
    <row r="297" spans="1:5" x14ac:dyDescent="0.25">
      <c r="A297" t="s">
        <v>19</v>
      </c>
      <c r="B297" t="s">
        <v>40</v>
      </c>
      <c r="C297">
        <v>6</v>
      </c>
      <c r="D297">
        <v>2</v>
      </c>
      <c r="E297">
        <v>4</v>
      </c>
    </row>
    <row r="298" spans="1:5" x14ac:dyDescent="0.25">
      <c r="A298" t="s">
        <v>20</v>
      </c>
      <c r="B298" t="s">
        <v>41</v>
      </c>
      <c r="C298">
        <v>6</v>
      </c>
      <c r="D298">
        <v>2</v>
      </c>
      <c r="E298">
        <v>4</v>
      </c>
    </row>
    <row r="299" spans="1:5" x14ac:dyDescent="0.25">
      <c r="A299" t="s">
        <v>122</v>
      </c>
      <c r="B299" t="s">
        <v>166</v>
      </c>
      <c r="C299">
        <v>6</v>
      </c>
      <c r="D299">
        <v>2</v>
      </c>
      <c r="E299">
        <v>5</v>
      </c>
    </row>
    <row r="300" spans="1:5" x14ac:dyDescent="0.25">
      <c r="A300" t="s">
        <v>21</v>
      </c>
      <c r="B300" t="s">
        <v>42</v>
      </c>
      <c r="C300">
        <v>6</v>
      </c>
      <c r="D300">
        <v>2</v>
      </c>
      <c r="E300">
        <v>4</v>
      </c>
    </row>
    <row r="301" spans="1:5" x14ac:dyDescent="0.25">
      <c r="A301" t="s">
        <v>22</v>
      </c>
      <c r="B301" t="s">
        <v>43</v>
      </c>
      <c r="C301">
        <v>6</v>
      </c>
      <c r="D301">
        <v>2</v>
      </c>
      <c r="E301">
        <v>4</v>
      </c>
    </row>
    <row r="302" spans="1:5" x14ac:dyDescent="0.25">
      <c r="A302" t="s">
        <v>123</v>
      </c>
      <c r="B302" t="s">
        <v>167</v>
      </c>
      <c r="C302">
        <v>6</v>
      </c>
      <c r="D302">
        <v>2</v>
      </c>
      <c r="E302">
        <v>5</v>
      </c>
    </row>
    <row r="303" spans="1:5" x14ac:dyDescent="0.25">
      <c r="A303" t="s">
        <v>124</v>
      </c>
      <c r="B303" t="s">
        <v>168</v>
      </c>
      <c r="C303">
        <v>6</v>
      </c>
      <c r="D303">
        <v>2</v>
      </c>
      <c r="E303">
        <v>5</v>
      </c>
    </row>
    <row r="304" spans="1:5" x14ac:dyDescent="0.25">
      <c r="A304" t="s">
        <v>125</v>
      </c>
      <c r="B304" t="s">
        <v>169</v>
      </c>
      <c r="C304">
        <v>4</v>
      </c>
      <c r="D304">
        <v>2</v>
      </c>
      <c r="E304">
        <v>5</v>
      </c>
    </row>
    <row r="305" spans="1:5" x14ac:dyDescent="0.25">
      <c r="A305" t="s">
        <v>126</v>
      </c>
      <c r="B305" t="s">
        <v>170</v>
      </c>
      <c r="C305">
        <v>4</v>
      </c>
      <c r="D305">
        <v>2</v>
      </c>
      <c r="E305">
        <v>5</v>
      </c>
    </row>
    <row r="306" spans="1:5" x14ac:dyDescent="0.25">
      <c r="A306" t="s">
        <v>127</v>
      </c>
      <c r="B306" t="s">
        <v>171</v>
      </c>
      <c r="C306">
        <v>4</v>
      </c>
      <c r="D306">
        <v>2</v>
      </c>
      <c r="E306">
        <v>5</v>
      </c>
    </row>
    <row r="307" spans="1:5" x14ac:dyDescent="0.25">
      <c r="A307" t="s">
        <v>23</v>
      </c>
      <c r="B307" t="s">
        <v>44</v>
      </c>
      <c r="C307">
        <v>4</v>
      </c>
      <c r="D307">
        <v>2</v>
      </c>
      <c r="E307">
        <v>4</v>
      </c>
    </row>
    <row r="308" spans="1:5" x14ac:dyDescent="0.25">
      <c r="A308" t="s">
        <v>291</v>
      </c>
      <c r="B308" t="s">
        <v>292</v>
      </c>
      <c r="C308">
        <v>4</v>
      </c>
      <c r="D308">
        <v>2</v>
      </c>
      <c r="E308">
        <v>4</v>
      </c>
    </row>
    <row r="309" spans="1:5" x14ac:dyDescent="0.25">
      <c r="A309" t="s">
        <v>128</v>
      </c>
      <c r="B309" t="s">
        <v>172</v>
      </c>
      <c r="C309">
        <v>4</v>
      </c>
      <c r="D309">
        <v>2</v>
      </c>
      <c r="E309">
        <v>5</v>
      </c>
    </row>
    <row r="310" spans="1:5" x14ac:dyDescent="0.25">
      <c r="A310" t="s">
        <v>293</v>
      </c>
      <c r="B310" t="s">
        <v>294</v>
      </c>
      <c r="C310">
        <v>4</v>
      </c>
      <c r="D310">
        <v>2</v>
      </c>
      <c r="E310">
        <v>5</v>
      </c>
    </row>
    <row r="311" spans="1:5" x14ac:dyDescent="0.25">
      <c r="A311" t="s">
        <v>295</v>
      </c>
      <c r="B311" t="s">
        <v>296</v>
      </c>
      <c r="C311">
        <v>4</v>
      </c>
      <c r="D311">
        <v>2</v>
      </c>
      <c r="E311">
        <v>4</v>
      </c>
    </row>
    <row r="312" spans="1:5" x14ac:dyDescent="0.25">
      <c r="A312" t="s">
        <v>129</v>
      </c>
      <c r="B312" t="s">
        <v>173</v>
      </c>
      <c r="C312">
        <v>4</v>
      </c>
      <c r="D312">
        <v>2</v>
      </c>
      <c r="E312">
        <v>5</v>
      </c>
    </row>
    <row r="313" spans="1:5" x14ac:dyDescent="0.25">
      <c r="A313" t="s">
        <v>297</v>
      </c>
      <c r="B313" t="s">
        <v>45</v>
      </c>
      <c r="C313">
        <v>4</v>
      </c>
      <c r="D313">
        <v>2</v>
      </c>
      <c r="E313">
        <v>4</v>
      </c>
    </row>
    <row r="314" spans="1:5" x14ac:dyDescent="0.25">
      <c r="A314" t="s">
        <v>130</v>
      </c>
      <c r="B314" t="s">
        <v>174</v>
      </c>
      <c r="C314">
        <v>4</v>
      </c>
      <c r="D314">
        <v>2</v>
      </c>
      <c r="E314">
        <v>5</v>
      </c>
    </row>
    <row r="315" spans="1:5" x14ac:dyDescent="0.25">
      <c r="A315" t="s">
        <v>298</v>
      </c>
      <c r="B315" t="s">
        <v>299</v>
      </c>
      <c r="C315">
        <v>4</v>
      </c>
      <c r="D315">
        <v>2</v>
      </c>
      <c r="E315">
        <v>4</v>
      </c>
    </row>
    <row r="316" spans="1:5" x14ac:dyDescent="0.25">
      <c r="A316" t="s">
        <v>24</v>
      </c>
      <c r="B316" t="s">
        <v>46</v>
      </c>
      <c r="C316">
        <v>4</v>
      </c>
      <c r="D316">
        <v>2</v>
      </c>
      <c r="E316">
        <v>4</v>
      </c>
    </row>
    <row r="317" spans="1:5" x14ac:dyDescent="0.25">
      <c r="A317" t="s">
        <v>300</v>
      </c>
      <c r="B317" t="s">
        <v>301</v>
      </c>
      <c r="C317">
        <v>4</v>
      </c>
      <c r="D317">
        <v>2</v>
      </c>
      <c r="E317">
        <v>5</v>
      </c>
    </row>
    <row r="318" spans="1:5" x14ac:dyDescent="0.25">
      <c r="A318" t="s">
        <v>25</v>
      </c>
      <c r="B318" t="s">
        <v>47</v>
      </c>
      <c r="C318">
        <v>4</v>
      </c>
      <c r="D318">
        <v>2</v>
      </c>
      <c r="E318">
        <v>4</v>
      </c>
    </row>
    <row r="319" spans="1:5" x14ac:dyDescent="0.25">
      <c r="A319" t="s">
        <v>302</v>
      </c>
      <c r="B319" t="s">
        <v>303</v>
      </c>
      <c r="C319">
        <v>4</v>
      </c>
      <c r="D319">
        <v>2</v>
      </c>
      <c r="E319">
        <v>5</v>
      </c>
    </row>
    <row r="320" spans="1:5" x14ac:dyDescent="0.25">
      <c r="A320" t="s">
        <v>131</v>
      </c>
      <c r="B320" t="s">
        <v>175</v>
      </c>
      <c r="C320">
        <v>4</v>
      </c>
      <c r="D320">
        <v>2</v>
      </c>
      <c r="E320">
        <v>5</v>
      </c>
    </row>
    <row r="321" spans="1:5" x14ac:dyDescent="0.25">
      <c r="A321" t="s">
        <v>26</v>
      </c>
      <c r="B321" t="s">
        <v>48</v>
      </c>
      <c r="C321">
        <v>4</v>
      </c>
      <c r="D321">
        <v>2</v>
      </c>
      <c r="E321">
        <v>4</v>
      </c>
    </row>
    <row r="322" spans="1:5" x14ac:dyDescent="0.25">
      <c r="A322" t="s">
        <v>304</v>
      </c>
      <c r="B322" t="s">
        <v>49</v>
      </c>
      <c r="C322">
        <v>4</v>
      </c>
      <c r="D322">
        <v>2</v>
      </c>
      <c r="E322">
        <v>4</v>
      </c>
    </row>
    <row r="323" spans="1:5" x14ac:dyDescent="0.25">
      <c r="A323" t="s">
        <v>305</v>
      </c>
      <c r="B323" t="s">
        <v>306</v>
      </c>
      <c r="C323">
        <v>4</v>
      </c>
      <c r="D323">
        <v>2</v>
      </c>
      <c r="E323">
        <v>4</v>
      </c>
    </row>
    <row r="324" spans="1:5" x14ac:dyDescent="0.25">
      <c r="A324" t="s">
        <v>27</v>
      </c>
      <c r="B324" t="s">
        <v>406</v>
      </c>
      <c r="C324">
        <v>4</v>
      </c>
      <c r="D324">
        <v>2</v>
      </c>
      <c r="E324">
        <v>4</v>
      </c>
    </row>
    <row r="325" spans="1:5" x14ac:dyDescent="0.25">
      <c r="A325" t="s">
        <v>307</v>
      </c>
      <c r="B325" t="s">
        <v>308</v>
      </c>
      <c r="C325">
        <v>4</v>
      </c>
      <c r="D325">
        <v>2</v>
      </c>
      <c r="E325">
        <v>2</v>
      </c>
    </row>
    <row r="326" spans="1:5" x14ac:dyDescent="0.25">
      <c r="A326" t="s">
        <v>28</v>
      </c>
      <c r="B326" t="s">
        <v>50</v>
      </c>
      <c r="C326">
        <v>4</v>
      </c>
      <c r="D326">
        <v>2</v>
      </c>
      <c r="E326">
        <v>4</v>
      </c>
    </row>
    <row r="327" spans="1:5" x14ac:dyDescent="0.25">
      <c r="A327" t="s">
        <v>309</v>
      </c>
      <c r="B327" t="s">
        <v>310</v>
      </c>
      <c r="C327">
        <v>4</v>
      </c>
      <c r="D327">
        <v>2</v>
      </c>
      <c r="E327">
        <v>2</v>
      </c>
    </row>
    <row r="328" spans="1:5" x14ac:dyDescent="0.25">
      <c r="A328" t="s">
        <v>311</v>
      </c>
      <c r="B328" t="s">
        <v>51</v>
      </c>
      <c r="C328">
        <v>4</v>
      </c>
      <c r="D328">
        <v>2</v>
      </c>
      <c r="E328">
        <v>4</v>
      </c>
    </row>
    <row r="329" spans="1:5" x14ac:dyDescent="0.25">
      <c r="A329" t="s">
        <v>29</v>
      </c>
      <c r="B329" t="s">
        <v>52</v>
      </c>
      <c r="C329">
        <v>4</v>
      </c>
      <c r="D329">
        <v>2</v>
      </c>
      <c r="E329">
        <v>4</v>
      </c>
    </row>
    <row r="330" spans="1:5" x14ac:dyDescent="0.25">
      <c r="A330" t="s">
        <v>30</v>
      </c>
      <c r="B330" t="s">
        <v>53</v>
      </c>
      <c r="C330">
        <v>2</v>
      </c>
      <c r="D330">
        <v>2</v>
      </c>
      <c r="E330">
        <v>4</v>
      </c>
    </row>
    <row r="331" spans="1:5" x14ac:dyDescent="0.25">
      <c r="A331" t="s">
        <v>31</v>
      </c>
      <c r="B331" t="s">
        <v>54</v>
      </c>
      <c r="C331">
        <v>2</v>
      </c>
      <c r="D331">
        <v>2</v>
      </c>
      <c r="E331">
        <v>4</v>
      </c>
    </row>
    <row r="332" spans="1:5" x14ac:dyDescent="0.25">
      <c r="A332" t="s">
        <v>14</v>
      </c>
      <c r="B332" t="s">
        <v>36</v>
      </c>
      <c r="C332">
        <v>2</v>
      </c>
      <c r="D332">
        <v>2</v>
      </c>
      <c r="E332">
        <v>2</v>
      </c>
    </row>
    <row r="333" spans="1:5" x14ac:dyDescent="0.25">
      <c r="A333" t="s">
        <v>132</v>
      </c>
      <c r="B333" t="s">
        <v>176</v>
      </c>
      <c r="C333">
        <v>2</v>
      </c>
      <c r="D333">
        <v>2</v>
      </c>
      <c r="E333">
        <v>5</v>
      </c>
    </row>
    <row r="334" spans="1:5" x14ac:dyDescent="0.25">
      <c r="A334" t="s">
        <v>133</v>
      </c>
      <c r="B334" t="s">
        <v>177</v>
      </c>
      <c r="C334">
        <v>2</v>
      </c>
      <c r="D334">
        <v>2</v>
      </c>
      <c r="E334">
        <v>5</v>
      </c>
    </row>
    <row r="335" spans="1:5" x14ac:dyDescent="0.25">
      <c r="A335" t="s">
        <v>32</v>
      </c>
      <c r="B335" t="s">
        <v>55</v>
      </c>
      <c r="C335">
        <v>2</v>
      </c>
      <c r="D335">
        <v>2</v>
      </c>
      <c r="E335">
        <v>4</v>
      </c>
    </row>
    <row r="336" spans="1:5" x14ac:dyDescent="0.25">
      <c r="A336" t="s">
        <v>312</v>
      </c>
      <c r="B336" t="s">
        <v>313</v>
      </c>
      <c r="C336">
        <v>2</v>
      </c>
      <c r="D336">
        <v>2</v>
      </c>
      <c r="E336">
        <v>5</v>
      </c>
    </row>
    <row r="337" spans="1:5" x14ac:dyDescent="0.25">
      <c r="A337" t="s">
        <v>134</v>
      </c>
      <c r="B337" t="s">
        <v>178</v>
      </c>
      <c r="C337">
        <v>2</v>
      </c>
      <c r="D337">
        <v>2</v>
      </c>
      <c r="E337">
        <v>5</v>
      </c>
    </row>
    <row r="338" spans="1:5" x14ac:dyDescent="0.25">
      <c r="A338" t="s">
        <v>33</v>
      </c>
      <c r="B338" t="s">
        <v>56</v>
      </c>
      <c r="C338">
        <v>2</v>
      </c>
      <c r="D338">
        <v>2</v>
      </c>
      <c r="E338">
        <v>4</v>
      </c>
    </row>
    <row r="339" spans="1:5" x14ac:dyDescent="0.25">
      <c r="A339" t="s">
        <v>314</v>
      </c>
      <c r="B339" t="s">
        <v>315</v>
      </c>
      <c r="C339">
        <v>2</v>
      </c>
      <c r="D339">
        <v>2</v>
      </c>
      <c r="E339">
        <v>4</v>
      </c>
    </row>
    <row r="340" spans="1:5" x14ac:dyDescent="0.25">
      <c r="A340" t="s">
        <v>34</v>
      </c>
      <c r="B340" t="s">
        <v>57</v>
      </c>
      <c r="C340">
        <v>2</v>
      </c>
      <c r="D340">
        <v>2</v>
      </c>
      <c r="E340">
        <v>4</v>
      </c>
    </row>
    <row r="341" spans="1:5" x14ac:dyDescent="0.25">
      <c r="A341" t="s">
        <v>135</v>
      </c>
      <c r="B341" t="s">
        <v>179</v>
      </c>
      <c r="C341">
        <v>2</v>
      </c>
      <c r="D341">
        <v>2</v>
      </c>
      <c r="E341">
        <v>5</v>
      </c>
    </row>
    <row r="342" spans="1:5" x14ac:dyDescent="0.25">
      <c r="A342" t="s">
        <v>136</v>
      </c>
      <c r="B342" t="s">
        <v>180</v>
      </c>
      <c r="C342">
        <v>2</v>
      </c>
      <c r="D342">
        <v>2</v>
      </c>
      <c r="E342">
        <v>5</v>
      </c>
    </row>
    <row r="343" spans="1:5" x14ac:dyDescent="0.25">
      <c r="A343" t="s">
        <v>137</v>
      </c>
      <c r="B343" t="s">
        <v>181</v>
      </c>
      <c r="C343">
        <v>2</v>
      </c>
      <c r="D343">
        <v>2</v>
      </c>
      <c r="E343">
        <v>5</v>
      </c>
    </row>
    <row r="344" spans="1:5" x14ac:dyDescent="0.25">
      <c r="A344" t="s">
        <v>332</v>
      </c>
      <c r="B344" t="s">
        <v>333</v>
      </c>
      <c r="C344">
        <v>2</v>
      </c>
      <c r="D344">
        <v>2</v>
      </c>
      <c r="E344">
        <v>4</v>
      </c>
    </row>
    <row r="345" spans="1:5" x14ac:dyDescent="0.25">
      <c r="A345" t="s">
        <v>35</v>
      </c>
      <c r="B345" t="s">
        <v>407</v>
      </c>
      <c r="C345">
        <v>2</v>
      </c>
      <c r="D345">
        <v>2</v>
      </c>
      <c r="E345">
        <v>4</v>
      </c>
    </row>
    <row r="346" spans="1:5" x14ac:dyDescent="0.25">
      <c r="A346" t="s">
        <v>138</v>
      </c>
      <c r="B346" t="s">
        <v>182</v>
      </c>
      <c r="C346">
        <v>2</v>
      </c>
      <c r="D346">
        <v>2</v>
      </c>
      <c r="E346">
        <v>5</v>
      </c>
    </row>
    <row r="347" spans="1:5" x14ac:dyDescent="0.25">
      <c r="A347" t="s">
        <v>58</v>
      </c>
      <c r="B347" t="s">
        <v>89</v>
      </c>
      <c r="C347">
        <v>2</v>
      </c>
      <c r="D347">
        <v>2</v>
      </c>
      <c r="E347">
        <v>4</v>
      </c>
    </row>
    <row r="348" spans="1:5" x14ac:dyDescent="0.25">
      <c r="A348" t="s">
        <v>139</v>
      </c>
      <c r="B348" t="s">
        <v>183</v>
      </c>
      <c r="C348">
        <v>2</v>
      </c>
      <c r="D348">
        <v>2</v>
      </c>
      <c r="E348">
        <v>5</v>
      </c>
    </row>
    <row r="349" spans="1:5" x14ac:dyDescent="0.25">
      <c r="A349" t="s">
        <v>140</v>
      </c>
      <c r="B349" t="s">
        <v>184</v>
      </c>
      <c r="C349">
        <v>2</v>
      </c>
      <c r="D349">
        <v>2</v>
      </c>
      <c r="E349">
        <v>5</v>
      </c>
    </row>
    <row r="350" spans="1:5" x14ac:dyDescent="0.25">
      <c r="A350" t="s">
        <v>59</v>
      </c>
      <c r="B350" t="s">
        <v>90</v>
      </c>
      <c r="C350">
        <v>2</v>
      </c>
      <c r="D350">
        <v>2</v>
      </c>
      <c r="E350">
        <v>4</v>
      </c>
    </row>
    <row r="351" spans="1:5" x14ac:dyDescent="0.25">
      <c r="A351" t="s">
        <v>15</v>
      </c>
      <c r="B351" t="s">
        <v>37</v>
      </c>
      <c r="C351">
        <v>2</v>
      </c>
      <c r="D351">
        <v>2</v>
      </c>
      <c r="E351">
        <v>2</v>
      </c>
    </row>
    <row r="352" spans="1:5" x14ac:dyDescent="0.25">
      <c r="A352" t="s">
        <v>316</v>
      </c>
      <c r="B352" t="s">
        <v>317</v>
      </c>
      <c r="C352">
        <v>2</v>
      </c>
      <c r="D352">
        <v>2</v>
      </c>
      <c r="E352">
        <v>4</v>
      </c>
    </row>
    <row r="353" spans="1:5" x14ac:dyDescent="0.25">
      <c r="A353" t="s">
        <v>60</v>
      </c>
      <c r="B353" t="s">
        <v>91</v>
      </c>
      <c r="C353">
        <v>2</v>
      </c>
      <c r="D353">
        <v>2</v>
      </c>
      <c r="E353">
        <v>4</v>
      </c>
    </row>
    <row r="354" spans="1:5" x14ac:dyDescent="0.25">
      <c r="A354" t="s">
        <v>318</v>
      </c>
      <c r="B354" t="s">
        <v>319</v>
      </c>
      <c r="C354">
        <v>1</v>
      </c>
      <c r="D354">
        <v>2</v>
      </c>
      <c r="E354">
        <v>4</v>
      </c>
    </row>
    <row r="355" spans="1:5" x14ac:dyDescent="0.25">
      <c r="A355" t="s">
        <v>61</v>
      </c>
      <c r="B355" t="s">
        <v>92</v>
      </c>
      <c r="C355">
        <v>1</v>
      </c>
      <c r="D355">
        <v>2</v>
      </c>
      <c r="E355">
        <v>4</v>
      </c>
    </row>
    <row r="356" spans="1:5" x14ac:dyDescent="0.25">
      <c r="A356" t="s">
        <v>141</v>
      </c>
      <c r="B356" t="s">
        <v>185</v>
      </c>
      <c r="C356">
        <v>1</v>
      </c>
      <c r="D356">
        <v>2</v>
      </c>
      <c r="E356">
        <v>5</v>
      </c>
    </row>
    <row r="357" spans="1:5" x14ac:dyDescent="0.25">
      <c r="A357" t="s">
        <v>62</v>
      </c>
      <c r="B357" t="s">
        <v>93</v>
      </c>
      <c r="C357">
        <v>1</v>
      </c>
      <c r="D357">
        <v>2</v>
      </c>
      <c r="E357">
        <v>4</v>
      </c>
    </row>
    <row r="358" spans="1:5" x14ac:dyDescent="0.25">
      <c r="A358" t="s">
        <v>63</v>
      </c>
      <c r="B358" t="s">
        <v>94</v>
      </c>
      <c r="C358">
        <v>1</v>
      </c>
      <c r="D358">
        <v>2</v>
      </c>
      <c r="E358">
        <v>4</v>
      </c>
    </row>
    <row r="359" spans="1:5" x14ac:dyDescent="0.25">
      <c r="A359" t="s">
        <v>320</v>
      </c>
      <c r="B359" t="s">
        <v>321</v>
      </c>
      <c r="C359">
        <v>1</v>
      </c>
      <c r="D359">
        <v>2</v>
      </c>
      <c r="E359">
        <v>3</v>
      </c>
    </row>
    <row r="360" spans="1:5" x14ac:dyDescent="0.25">
      <c r="A360" t="s">
        <v>17</v>
      </c>
      <c r="B360" t="s">
        <v>39</v>
      </c>
      <c r="C360">
        <v>1</v>
      </c>
      <c r="D360">
        <v>2</v>
      </c>
      <c r="E360">
        <v>3</v>
      </c>
    </row>
    <row r="361" spans="1:5" x14ac:dyDescent="0.25">
      <c r="A361" t="s">
        <v>322</v>
      </c>
      <c r="B361" t="s">
        <v>323</v>
      </c>
      <c r="C361">
        <v>4</v>
      </c>
      <c r="D361">
        <v>2</v>
      </c>
      <c r="E361">
        <v>4</v>
      </c>
    </row>
    <row r="362" spans="1:5" x14ac:dyDescent="0.25">
      <c r="A362" t="s">
        <v>324</v>
      </c>
      <c r="B362" t="s">
        <v>325</v>
      </c>
      <c r="C362">
        <v>4</v>
      </c>
      <c r="D362">
        <v>2</v>
      </c>
      <c r="E362">
        <v>4</v>
      </c>
    </row>
    <row r="363" spans="1:5" x14ac:dyDescent="0.25">
      <c r="A363" t="s">
        <v>326</v>
      </c>
      <c r="B363" t="s">
        <v>327</v>
      </c>
      <c r="C363">
        <v>2</v>
      </c>
      <c r="D363">
        <v>2</v>
      </c>
      <c r="E363">
        <v>2</v>
      </c>
    </row>
    <row r="364" spans="1:5" x14ac:dyDescent="0.25">
      <c r="A364" t="s">
        <v>64</v>
      </c>
      <c r="B364" t="s">
        <v>95</v>
      </c>
      <c r="C364">
        <v>1</v>
      </c>
      <c r="D364">
        <v>2</v>
      </c>
      <c r="E364">
        <v>4</v>
      </c>
    </row>
    <row r="365" spans="1:5" x14ac:dyDescent="0.25">
      <c r="A365" t="s">
        <v>328</v>
      </c>
      <c r="B365" t="s">
        <v>329</v>
      </c>
      <c r="C365">
        <v>1</v>
      </c>
      <c r="D365">
        <v>2</v>
      </c>
      <c r="E365">
        <v>4</v>
      </c>
    </row>
    <row r="366" spans="1:5" x14ac:dyDescent="0.25">
      <c r="A366" t="s">
        <v>330</v>
      </c>
      <c r="B366" t="s">
        <v>331</v>
      </c>
      <c r="C366">
        <v>2</v>
      </c>
      <c r="D366">
        <v>2</v>
      </c>
      <c r="E366">
        <v>3</v>
      </c>
    </row>
    <row r="367" spans="1:5" x14ac:dyDescent="0.25">
      <c r="A367" t="s">
        <v>142</v>
      </c>
      <c r="B367" t="s">
        <v>186</v>
      </c>
      <c r="C367">
        <v>6</v>
      </c>
      <c r="D367">
        <v>2</v>
      </c>
      <c r="E367">
        <v>5</v>
      </c>
    </row>
    <row r="368" spans="1:5" x14ac:dyDescent="0.25">
      <c r="A368" t="s">
        <v>65</v>
      </c>
      <c r="B368" t="s">
        <v>96</v>
      </c>
      <c r="C368">
        <v>6</v>
      </c>
      <c r="D368">
        <v>2</v>
      </c>
      <c r="E368">
        <v>4</v>
      </c>
    </row>
    <row r="369" spans="1:5" x14ac:dyDescent="0.25">
      <c r="A369" t="s">
        <v>143</v>
      </c>
      <c r="B369" t="s">
        <v>187</v>
      </c>
      <c r="C369">
        <v>6</v>
      </c>
      <c r="D369">
        <v>2</v>
      </c>
      <c r="E369">
        <v>5</v>
      </c>
    </row>
    <row r="370" spans="1:5" x14ac:dyDescent="0.25">
      <c r="A370" t="s">
        <v>144</v>
      </c>
      <c r="B370" t="s">
        <v>111</v>
      </c>
      <c r="C370">
        <v>6</v>
      </c>
      <c r="D370">
        <v>2</v>
      </c>
      <c r="E370">
        <v>5</v>
      </c>
    </row>
    <row r="371" spans="1:5" x14ac:dyDescent="0.25">
      <c r="A371" t="s">
        <v>145</v>
      </c>
      <c r="B371" t="s">
        <v>188</v>
      </c>
      <c r="C371">
        <v>6</v>
      </c>
      <c r="D371">
        <v>2</v>
      </c>
      <c r="E371">
        <v>5</v>
      </c>
    </row>
    <row r="372" spans="1:5" x14ac:dyDescent="0.25">
      <c r="A372" t="s">
        <v>146</v>
      </c>
      <c r="B372" t="s">
        <v>167</v>
      </c>
      <c r="C372">
        <v>6</v>
      </c>
      <c r="D372">
        <v>2</v>
      </c>
      <c r="E372">
        <v>5</v>
      </c>
    </row>
    <row r="373" spans="1:5" x14ac:dyDescent="0.25">
      <c r="A373" t="s">
        <v>147</v>
      </c>
      <c r="B373" t="s">
        <v>189</v>
      </c>
      <c r="C373">
        <v>6</v>
      </c>
      <c r="D373">
        <v>2</v>
      </c>
      <c r="E373">
        <v>5</v>
      </c>
    </row>
    <row r="374" spans="1:5" x14ac:dyDescent="0.25">
      <c r="A374" t="s">
        <v>334</v>
      </c>
      <c r="B374" t="s">
        <v>335</v>
      </c>
      <c r="C374">
        <v>4</v>
      </c>
      <c r="D374">
        <v>2</v>
      </c>
      <c r="E374">
        <v>5</v>
      </c>
    </row>
    <row r="375" spans="1:5" x14ac:dyDescent="0.25">
      <c r="A375" t="s">
        <v>336</v>
      </c>
      <c r="B375" t="s">
        <v>337</v>
      </c>
      <c r="C375">
        <v>4</v>
      </c>
      <c r="D375">
        <v>2</v>
      </c>
      <c r="E375">
        <v>4</v>
      </c>
    </row>
    <row r="376" spans="1:5" x14ac:dyDescent="0.25">
      <c r="A376" t="s">
        <v>148</v>
      </c>
      <c r="B376" t="s">
        <v>190</v>
      </c>
      <c r="C376">
        <v>4</v>
      </c>
      <c r="D376">
        <v>2</v>
      </c>
      <c r="E376">
        <v>5</v>
      </c>
    </row>
    <row r="377" spans="1:5" x14ac:dyDescent="0.25">
      <c r="A377" t="s">
        <v>149</v>
      </c>
      <c r="B377" t="s">
        <v>191</v>
      </c>
      <c r="C377">
        <v>4</v>
      </c>
      <c r="D377">
        <v>2</v>
      </c>
      <c r="E377">
        <v>5</v>
      </c>
    </row>
    <row r="378" spans="1:5" x14ac:dyDescent="0.25">
      <c r="A378" t="s">
        <v>338</v>
      </c>
      <c r="B378" t="s">
        <v>339</v>
      </c>
      <c r="C378">
        <v>4</v>
      </c>
      <c r="D378">
        <v>2</v>
      </c>
      <c r="E378">
        <v>5</v>
      </c>
    </row>
    <row r="379" spans="1:5" x14ac:dyDescent="0.25">
      <c r="A379" t="s">
        <v>150</v>
      </c>
      <c r="B379" t="s">
        <v>192</v>
      </c>
      <c r="C379">
        <v>4</v>
      </c>
      <c r="D379">
        <v>2</v>
      </c>
      <c r="E379">
        <v>5</v>
      </c>
    </row>
    <row r="380" spans="1:5" x14ac:dyDescent="0.25">
      <c r="A380" t="s">
        <v>340</v>
      </c>
      <c r="B380" t="s">
        <v>341</v>
      </c>
      <c r="C380">
        <v>4</v>
      </c>
      <c r="D380">
        <v>2</v>
      </c>
      <c r="E380">
        <v>5</v>
      </c>
    </row>
    <row r="381" spans="1:5" x14ac:dyDescent="0.25">
      <c r="A381" t="s">
        <v>342</v>
      </c>
      <c r="B381" t="s">
        <v>343</v>
      </c>
      <c r="C381">
        <v>4</v>
      </c>
      <c r="D381">
        <v>2</v>
      </c>
      <c r="E381">
        <v>4</v>
      </c>
    </row>
    <row r="382" spans="1:5" x14ac:dyDescent="0.25">
      <c r="A382" t="s">
        <v>344</v>
      </c>
      <c r="B382" t="s">
        <v>97</v>
      </c>
      <c r="C382">
        <v>4</v>
      </c>
      <c r="D382">
        <v>2</v>
      </c>
      <c r="E382">
        <v>4</v>
      </c>
    </row>
    <row r="383" spans="1:5" x14ac:dyDescent="0.25">
      <c r="A383" t="s">
        <v>345</v>
      </c>
      <c r="B383" t="s">
        <v>346</v>
      </c>
      <c r="C383">
        <v>4</v>
      </c>
      <c r="D383">
        <v>2</v>
      </c>
      <c r="E383">
        <v>4</v>
      </c>
    </row>
    <row r="384" spans="1:5" x14ac:dyDescent="0.25">
      <c r="A384" t="s">
        <v>151</v>
      </c>
      <c r="B384" t="s">
        <v>193</v>
      </c>
      <c r="C384">
        <v>4</v>
      </c>
      <c r="D384">
        <v>2</v>
      </c>
      <c r="E384">
        <v>5</v>
      </c>
    </row>
    <row r="385" spans="1:5" x14ac:dyDescent="0.25">
      <c r="A385" t="s">
        <v>66</v>
      </c>
      <c r="B385" t="s">
        <v>98</v>
      </c>
      <c r="C385">
        <v>4</v>
      </c>
      <c r="D385">
        <v>2</v>
      </c>
      <c r="E385">
        <v>4</v>
      </c>
    </row>
    <row r="386" spans="1:5" x14ac:dyDescent="0.25">
      <c r="A386" t="s">
        <v>152</v>
      </c>
      <c r="B386" t="s">
        <v>194</v>
      </c>
      <c r="C386">
        <v>4</v>
      </c>
      <c r="D386">
        <v>2</v>
      </c>
      <c r="E386">
        <v>5</v>
      </c>
    </row>
    <row r="387" spans="1:5" x14ac:dyDescent="0.25">
      <c r="A387" t="s">
        <v>153</v>
      </c>
      <c r="B387" t="s">
        <v>195</v>
      </c>
      <c r="C387">
        <v>4</v>
      </c>
      <c r="D387">
        <v>2</v>
      </c>
      <c r="E387">
        <v>5</v>
      </c>
    </row>
    <row r="388" spans="1:5" x14ac:dyDescent="0.25">
      <c r="A388" t="s">
        <v>154</v>
      </c>
      <c r="B388" t="s">
        <v>196</v>
      </c>
      <c r="C388">
        <v>4</v>
      </c>
      <c r="D388">
        <v>2</v>
      </c>
      <c r="E388">
        <v>5</v>
      </c>
    </row>
    <row r="389" spans="1:5" x14ac:dyDescent="0.25">
      <c r="A389" t="s">
        <v>155</v>
      </c>
      <c r="B389" t="s">
        <v>167</v>
      </c>
      <c r="C389">
        <v>4</v>
      </c>
      <c r="D389">
        <v>2</v>
      </c>
      <c r="E389">
        <v>5</v>
      </c>
    </row>
    <row r="390" spans="1:5" x14ac:dyDescent="0.25">
      <c r="A390" t="s">
        <v>156</v>
      </c>
      <c r="B390" t="s">
        <v>197</v>
      </c>
      <c r="C390">
        <v>4</v>
      </c>
      <c r="D390">
        <v>2</v>
      </c>
      <c r="E390">
        <v>5</v>
      </c>
    </row>
    <row r="391" spans="1:5" x14ac:dyDescent="0.25">
      <c r="A391" t="s">
        <v>67</v>
      </c>
      <c r="B391" t="s">
        <v>99</v>
      </c>
      <c r="C391">
        <v>4</v>
      </c>
      <c r="D391">
        <v>2</v>
      </c>
      <c r="E391">
        <v>4</v>
      </c>
    </row>
    <row r="392" spans="1:5" x14ac:dyDescent="0.25">
      <c r="A392" t="s">
        <v>347</v>
      </c>
      <c r="B392" t="s">
        <v>348</v>
      </c>
      <c r="C392">
        <v>4</v>
      </c>
      <c r="D392">
        <v>2</v>
      </c>
      <c r="E392">
        <v>5</v>
      </c>
    </row>
    <row r="393" spans="1:5" x14ac:dyDescent="0.25">
      <c r="A393" t="s">
        <v>68</v>
      </c>
      <c r="B393" t="s">
        <v>100</v>
      </c>
      <c r="C393">
        <v>4</v>
      </c>
      <c r="D393">
        <v>2</v>
      </c>
      <c r="E393">
        <v>4</v>
      </c>
    </row>
    <row r="394" spans="1:5" x14ac:dyDescent="0.25">
      <c r="A394" t="s">
        <v>157</v>
      </c>
      <c r="B394" t="s">
        <v>198</v>
      </c>
      <c r="C394">
        <v>4</v>
      </c>
      <c r="D394">
        <v>2</v>
      </c>
      <c r="E394">
        <v>5</v>
      </c>
    </row>
    <row r="395" spans="1:5" x14ac:dyDescent="0.25">
      <c r="A395" t="s">
        <v>158</v>
      </c>
      <c r="B395" t="s">
        <v>199</v>
      </c>
      <c r="C395">
        <v>4</v>
      </c>
      <c r="D395">
        <v>2</v>
      </c>
      <c r="E395">
        <v>5</v>
      </c>
    </row>
    <row r="396" spans="1:5" x14ac:dyDescent="0.25">
      <c r="A396" t="s">
        <v>69</v>
      </c>
      <c r="B396" t="s">
        <v>101</v>
      </c>
      <c r="C396">
        <v>4</v>
      </c>
      <c r="D396">
        <v>2</v>
      </c>
      <c r="E396">
        <v>4</v>
      </c>
    </row>
    <row r="397" spans="1:5" x14ac:dyDescent="0.25">
      <c r="A397" t="s">
        <v>70</v>
      </c>
      <c r="B397" t="s">
        <v>102</v>
      </c>
      <c r="C397">
        <v>4</v>
      </c>
      <c r="D397">
        <v>2</v>
      </c>
      <c r="E397">
        <v>4</v>
      </c>
    </row>
    <row r="398" spans="1:5" x14ac:dyDescent="0.25">
      <c r="A398" t="s">
        <v>159</v>
      </c>
      <c r="B398" t="s">
        <v>200</v>
      </c>
      <c r="C398">
        <v>4</v>
      </c>
      <c r="D398">
        <v>2</v>
      </c>
      <c r="E398">
        <v>5</v>
      </c>
    </row>
    <row r="399" spans="1:5" x14ac:dyDescent="0.25">
      <c r="A399" t="s">
        <v>160</v>
      </c>
      <c r="B399" t="s">
        <v>201</v>
      </c>
      <c r="C399">
        <v>4</v>
      </c>
      <c r="D399">
        <v>2</v>
      </c>
      <c r="E399">
        <v>5</v>
      </c>
    </row>
    <row r="400" spans="1:5" x14ac:dyDescent="0.25">
      <c r="A400" t="s">
        <v>161</v>
      </c>
      <c r="B400" t="s">
        <v>202</v>
      </c>
      <c r="C400">
        <v>4</v>
      </c>
      <c r="D400">
        <v>2</v>
      </c>
      <c r="E400">
        <v>5</v>
      </c>
    </row>
    <row r="401" spans="1:5" x14ac:dyDescent="0.25">
      <c r="A401" t="s">
        <v>162</v>
      </c>
      <c r="B401" t="s">
        <v>203</v>
      </c>
      <c r="C401">
        <v>4</v>
      </c>
      <c r="D401">
        <v>2</v>
      </c>
      <c r="E401">
        <v>5</v>
      </c>
    </row>
    <row r="402" spans="1:5" x14ac:dyDescent="0.25">
      <c r="A402" t="s">
        <v>163</v>
      </c>
      <c r="B402" t="s">
        <v>204</v>
      </c>
      <c r="C402">
        <v>4</v>
      </c>
      <c r="D402">
        <v>2</v>
      </c>
      <c r="E402">
        <v>5</v>
      </c>
    </row>
    <row r="403" spans="1:5" x14ac:dyDescent="0.25">
      <c r="A403" t="s">
        <v>71</v>
      </c>
      <c r="B403" t="s">
        <v>103</v>
      </c>
      <c r="C403">
        <v>4</v>
      </c>
      <c r="D403">
        <v>2</v>
      </c>
      <c r="E403">
        <v>4</v>
      </c>
    </row>
    <row r="404" spans="1:5" x14ac:dyDescent="0.25">
      <c r="A404" t="s">
        <v>72</v>
      </c>
      <c r="B404" t="s">
        <v>104</v>
      </c>
      <c r="C404">
        <v>4</v>
      </c>
      <c r="D404">
        <v>2</v>
      </c>
      <c r="E404">
        <v>4</v>
      </c>
    </row>
    <row r="405" spans="1:5" x14ac:dyDescent="0.25">
      <c r="A405" t="s">
        <v>164</v>
      </c>
      <c r="B405" t="s">
        <v>205</v>
      </c>
      <c r="C405">
        <v>4</v>
      </c>
      <c r="D405">
        <v>2</v>
      </c>
      <c r="E405">
        <v>5</v>
      </c>
    </row>
    <row r="406" spans="1:5" x14ac:dyDescent="0.25">
      <c r="A406" t="s">
        <v>349</v>
      </c>
      <c r="B406" t="s">
        <v>337</v>
      </c>
      <c r="C406">
        <v>4</v>
      </c>
      <c r="D406">
        <v>2</v>
      </c>
      <c r="E406">
        <v>5</v>
      </c>
    </row>
    <row r="407" spans="1:5" x14ac:dyDescent="0.25">
      <c r="A407" t="s">
        <v>350</v>
      </c>
      <c r="B407" t="s">
        <v>351</v>
      </c>
      <c r="C407">
        <v>4</v>
      </c>
      <c r="D407">
        <v>2</v>
      </c>
      <c r="E407">
        <v>5</v>
      </c>
    </row>
    <row r="408" spans="1:5" x14ac:dyDescent="0.25">
      <c r="A408" t="s">
        <v>352</v>
      </c>
      <c r="B408" t="s">
        <v>353</v>
      </c>
      <c r="C408">
        <v>4</v>
      </c>
      <c r="D408">
        <v>2</v>
      </c>
      <c r="E408">
        <v>5</v>
      </c>
    </row>
    <row r="409" spans="1:5" x14ac:dyDescent="0.25">
      <c r="A409" t="s">
        <v>354</v>
      </c>
      <c r="B409" t="s">
        <v>355</v>
      </c>
      <c r="C409">
        <v>4</v>
      </c>
      <c r="D409">
        <v>2</v>
      </c>
      <c r="E409">
        <v>4</v>
      </c>
    </row>
    <row r="410" spans="1:5" x14ac:dyDescent="0.25">
      <c r="A410" t="s">
        <v>73</v>
      </c>
      <c r="B410" t="s">
        <v>91</v>
      </c>
      <c r="C410">
        <v>4</v>
      </c>
      <c r="D410">
        <v>2</v>
      </c>
      <c r="E410">
        <v>4</v>
      </c>
    </row>
    <row r="411" spans="1:5" x14ac:dyDescent="0.25">
      <c r="A411" t="s">
        <v>206</v>
      </c>
      <c r="B411" t="s">
        <v>243</v>
      </c>
      <c r="C411">
        <v>4</v>
      </c>
      <c r="D411">
        <v>2</v>
      </c>
      <c r="E411">
        <v>5</v>
      </c>
    </row>
    <row r="412" spans="1:5" x14ac:dyDescent="0.25">
      <c r="A412" t="s">
        <v>356</v>
      </c>
      <c r="B412" t="s">
        <v>357</v>
      </c>
      <c r="C412">
        <v>4</v>
      </c>
      <c r="D412">
        <v>2</v>
      </c>
      <c r="E412">
        <v>4</v>
      </c>
    </row>
    <row r="413" spans="1:5" x14ac:dyDescent="0.25">
      <c r="A413" t="s">
        <v>74</v>
      </c>
      <c r="B413" t="s">
        <v>105</v>
      </c>
      <c r="C413">
        <v>4</v>
      </c>
      <c r="D413">
        <v>2</v>
      </c>
      <c r="E413">
        <v>4</v>
      </c>
    </row>
    <row r="414" spans="1:5" x14ac:dyDescent="0.25">
      <c r="A414" t="s">
        <v>207</v>
      </c>
      <c r="B414" t="s">
        <v>165</v>
      </c>
      <c r="C414">
        <v>4</v>
      </c>
      <c r="D414">
        <v>2</v>
      </c>
      <c r="E414">
        <v>5</v>
      </c>
    </row>
    <row r="415" spans="1:5" x14ac:dyDescent="0.25">
      <c r="A415" t="s">
        <v>208</v>
      </c>
      <c r="B415" t="s">
        <v>244</v>
      </c>
      <c r="C415">
        <v>2</v>
      </c>
      <c r="D415">
        <v>2</v>
      </c>
      <c r="E415">
        <v>5</v>
      </c>
    </row>
    <row r="416" spans="1:5" x14ac:dyDescent="0.25">
      <c r="A416" t="s">
        <v>75</v>
      </c>
      <c r="B416" t="s">
        <v>106</v>
      </c>
      <c r="C416">
        <v>2</v>
      </c>
      <c r="D416">
        <v>2</v>
      </c>
      <c r="E416">
        <v>4</v>
      </c>
    </row>
    <row r="417" spans="1:5" x14ac:dyDescent="0.25">
      <c r="A417" t="s">
        <v>358</v>
      </c>
      <c r="B417" t="s">
        <v>346</v>
      </c>
      <c r="C417">
        <v>2</v>
      </c>
      <c r="D417">
        <v>2</v>
      </c>
      <c r="E417">
        <v>4</v>
      </c>
    </row>
    <row r="418" spans="1:5" x14ac:dyDescent="0.25">
      <c r="A418" t="s">
        <v>209</v>
      </c>
      <c r="B418" t="s">
        <v>245</v>
      </c>
      <c r="C418">
        <v>2</v>
      </c>
      <c r="D418">
        <v>2</v>
      </c>
      <c r="E418">
        <v>5</v>
      </c>
    </row>
    <row r="419" spans="1:5" x14ac:dyDescent="0.25">
      <c r="A419" t="s">
        <v>359</v>
      </c>
      <c r="B419" t="s">
        <v>337</v>
      </c>
      <c r="C419">
        <v>2</v>
      </c>
      <c r="D419">
        <v>2</v>
      </c>
      <c r="E419">
        <v>5</v>
      </c>
    </row>
    <row r="420" spans="1:5" x14ac:dyDescent="0.25">
      <c r="A420" t="s">
        <v>210</v>
      </c>
      <c r="B420" t="s">
        <v>246</v>
      </c>
      <c r="C420">
        <v>2</v>
      </c>
      <c r="D420">
        <v>2</v>
      </c>
      <c r="E420">
        <v>5</v>
      </c>
    </row>
    <row r="421" spans="1:5" x14ac:dyDescent="0.25">
      <c r="A421" t="s">
        <v>211</v>
      </c>
      <c r="B421" t="s">
        <v>196</v>
      </c>
      <c r="C421">
        <v>2</v>
      </c>
      <c r="D421">
        <v>2</v>
      </c>
      <c r="E421">
        <v>5</v>
      </c>
    </row>
    <row r="422" spans="1:5" x14ac:dyDescent="0.25">
      <c r="A422" t="s">
        <v>212</v>
      </c>
      <c r="B422" t="s">
        <v>247</v>
      </c>
      <c r="C422">
        <v>2</v>
      </c>
      <c r="D422">
        <v>2</v>
      </c>
      <c r="E422">
        <v>5</v>
      </c>
    </row>
    <row r="423" spans="1:5" x14ac:dyDescent="0.25">
      <c r="A423" t="s">
        <v>360</v>
      </c>
      <c r="B423" t="s">
        <v>361</v>
      </c>
      <c r="C423">
        <v>2</v>
      </c>
      <c r="D423">
        <v>2</v>
      </c>
      <c r="E423">
        <v>5</v>
      </c>
    </row>
    <row r="424" spans="1:5" x14ac:dyDescent="0.25">
      <c r="A424" t="s">
        <v>362</v>
      </c>
      <c r="B424" t="s">
        <v>363</v>
      </c>
      <c r="C424">
        <v>2</v>
      </c>
      <c r="D424">
        <v>2</v>
      </c>
      <c r="E424">
        <v>5</v>
      </c>
    </row>
    <row r="425" spans="1:5" x14ac:dyDescent="0.25">
      <c r="A425" t="s">
        <v>16</v>
      </c>
      <c r="B425" t="s">
        <v>38</v>
      </c>
      <c r="C425">
        <v>2</v>
      </c>
      <c r="D425">
        <v>2</v>
      </c>
      <c r="E425">
        <v>2</v>
      </c>
    </row>
    <row r="426" spans="1:5" x14ac:dyDescent="0.25">
      <c r="A426" t="s">
        <v>364</v>
      </c>
      <c r="B426" t="s">
        <v>365</v>
      </c>
      <c r="C426">
        <v>2</v>
      </c>
      <c r="D426">
        <v>2</v>
      </c>
      <c r="E426">
        <v>5</v>
      </c>
    </row>
    <row r="427" spans="1:5" x14ac:dyDescent="0.25">
      <c r="A427" t="s">
        <v>389</v>
      </c>
      <c r="B427" t="s">
        <v>390</v>
      </c>
      <c r="C427">
        <v>2</v>
      </c>
      <c r="D427">
        <v>2</v>
      </c>
      <c r="E427">
        <v>4</v>
      </c>
    </row>
    <row r="428" spans="1:5" x14ac:dyDescent="0.25">
      <c r="A428" t="s">
        <v>76</v>
      </c>
      <c r="B428" t="s">
        <v>107</v>
      </c>
      <c r="C428">
        <v>2</v>
      </c>
      <c r="D428">
        <v>2</v>
      </c>
      <c r="E428">
        <v>4</v>
      </c>
    </row>
    <row r="429" spans="1:5" x14ac:dyDescent="0.25">
      <c r="A429" t="s">
        <v>213</v>
      </c>
      <c r="B429" t="s">
        <v>248</v>
      </c>
      <c r="C429">
        <v>2</v>
      </c>
      <c r="D429">
        <v>2</v>
      </c>
      <c r="E429">
        <v>5</v>
      </c>
    </row>
    <row r="430" spans="1:5" x14ac:dyDescent="0.25">
      <c r="A430" t="s">
        <v>214</v>
      </c>
      <c r="B430" t="s">
        <v>249</v>
      </c>
      <c r="C430">
        <v>2</v>
      </c>
      <c r="D430">
        <v>2</v>
      </c>
      <c r="E430">
        <v>5</v>
      </c>
    </row>
    <row r="431" spans="1:5" x14ac:dyDescent="0.25">
      <c r="A431" t="s">
        <v>366</v>
      </c>
      <c r="B431" t="s">
        <v>367</v>
      </c>
      <c r="C431">
        <v>2</v>
      </c>
      <c r="D431">
        <v>2</v>
      </c>
      <c r="E431">
        <v>4</v>
      </c>
    </row>
    <row r="432" spans="1:5" x14ac:dyDescent="0.25">
      <c r="A432" t="s">
        <v>215</v>
      </c>
      <c r="B432" t="s">
        <v>250</v>
      </c>
      <c r="C432">
        <v>2</v>
      </c>
      <c r="D432">
        <v>2</v>
      </c>
      <c r="E432">
        <v>5</v>
      </c>
    </row>
    <row r="433" spans="1:5" x14ac:dyDescent="0.25">
      <c r="A433" t="s">
        <v>216</v>
      </c>
      <c r="B433" t="s">
        <v>251</v>
      </c>
      <c r="C433">
        <v>1</v>
      </c>
      <c r="D433">
        <v>2</v>
      </c>
      <c r="E433">
        <v>5</v>
      </c>
    </row>
    <row r="434" spans="1:5" x14ac:dyDescent="0.25">
      <c r="A434" t="s">
        <v>391</v>
      </c>
      <c r="B434" t="s">
        <v>299</v>
      </c>
      <c r="C434">
        <v>1</v>
      </c>
      <c r="D434">
        <v>2</v>
      </c>
      <c r="E434">
        <v>5</v>
      </c>
    </row>
    <row r="435" spans="1:5" x14ac:dyDescent="0.25">
      <c r="A435" t="s">
        <v>217</v>
      </c>
      <c r="B435" t="s">
        <v>252</v>
      </c>
      <c r="C435">
        <v>1</v>
      </c>
      <c r="D435">
        <v>2</v>
      </c>
      <c r="E435">
        <v>5</v>
      </c>
    </row>
    <row r="436" spans="1:5" x14ac:dyDescent="0.25">
      <c r="A436" t="s">
        <v>218</v>
      </c>
      <c r="B436" t="s">
        <v>253</v>
      </c>
      <c r="C436">
        <v>6</v>
      </c>
      <c r="D436">
        <v>2</v>
      </c>
      <c r="E436">
        <v>5</v>
      </c>
    </row>
    <row r="437" spans="1:5" x14ac:dyDescent="0.25">
      <c r="A437" t="s">
        <v>77</v>
      </c>
      <c r="B437" t="s">
        <v>108</v>
      </c>
      <c r="C437">
        <v>6</v>
      </c>
      <c r="D437">
        <v>2</v>
      </c>
      <c r="E437">
        <v>4</v>
      </c>
    </row>
    <row r="438" spans="1:5" x14ac:dyDescent="0.25">
      <c r="A438" t="s">
        <v>219</v>
      </c>
      <c r="B438" t="s">
        <v>254</v>
      </c>
      <c r="C438">
        <v>4</v>
      </c>
      <c r="D438">
        <v>2</v>
      </c>
      <c r="E438">
        <v>5</v>
      </c>
    </row>
    <row r="439" spans="1:5" x14ac:dyDescent="0.25">
      <c r="A439" t="s">
        <v>78</v>
      </c>
      <c r="B439" t="s">
        <v>109</v>
      </c>
      <c r="C439">
        <v>4</v>
      </c>
      <c r="D439">
        <v>2</v>
      </c>
      <c r="E439">
        <v>4</v>
      </c>
    </row>
    <row r="440" spans="1:5" x14ac:dyDescent="0.25">
      <c r="A440" t="s">
        <v>220</v>
      </c>
      <c r="B440" t="s">
        <v>255</v>
      </c>
      <c r="C440">
        <v>4</v>
      </c>
      <c r="D440">
        <v>2</v>
      </c>
      <c r="E440">
        <v>5</v>
      </c>
    </row>
    <row r="441" spans="1:5" x14ac:dyDescent="0.25">
      <c r="A441" t="s">
        <v>368</v>
      </c>
      <c r="B441" t="s">
        <v>369</v>
      </c>
      <c r="C441">
        <v>4</v>
      </c>
      <c r="D441">
        <v>2</v>
      </c>
      <c r="E441">
        <v>5</v>
      </c>
    </row>
    <row r="442" spans="1:5" x14ac:dyDescent="0.25">
      <c r="A442" t="s">
        <v>221</v>
      </c>
      <c r="B442" t="s">
        <v>256</v>
      </c>
      <c r="C442">
        <v>4</v>
      </c>
      <c r="D442">
        <v>2</v>
      </c>
      <c r="E442">
        <v>5</v>
      </c>
    </row>
    <row r="443" spans="1:5" x14ac:dyDescent="0.25">
      <c r="A443" t="s">
        <v>222</v>
      </c>
      <c r="B443" t="s">
        <v>257</v>
      </c>
      <c r="C443">
        <v>4</v>
      </c>
      <c r="D443">
        <v>2</v>
      </c>
      <c r="E443">
        <v>5</v>
      </c>
    </row>
    <row r="444" spans="1:5" x14ac:dyDescent="0.25">
      <c r="A444" t="s">
        <v>223</v>
      </c>
      <c r="B444" t="s">
        <v>258</v>
      </c>
      <c r="C444">
        <v>2</v>
      </c>
      <c r="D444">
        <v>2</v>
      </c>
      <c r="E444">
        <v>5</v>
      </c>
    </row>
    <row r="445" spans="1:5" x14ac:dyDescent="0.25">
      <c r="A445" t="s">
        <v>224</v>
      </c>
      <c r="B445" t="s">
        <v>259</v>
      </c>
      <c r="C445">
        <v>2</v>
      </c>
      <c r="D445">
        <v>2</v>
      </c>
      <c r="E445">
        <v>5</v>
      </c>
    </row>
    <row r="446" spans="1:5" x14ac:dyDescent="0.25">
      <c r="A446" t="s">
        <v>370</v>
      </c>
      <c r="B446" t="s">
        <v>343</v>
      </c>
      <c r="C446">
        <v>2</v>
      </c>
      <c r="D446">
        <v>2</v>
      </c>
      <c r="E446">
        <v>4</v>
      </c>
    </row>
    <row r="447" spans="1:5" x14ac:dyDescent="0.25">
      <c r="A447" t="s">
        <v>225</v>
      </c>
      <c r="B447" t="s">
        <v>260</v>
      </c>
      <c r="C447">
        <v>2</v>
      </c>
      <c r="D447">
        <v>2</v>
      </c>
      <c r="E447">
        <v>5</v>
      </c>
    </row>
    <row r="448" spans="1:5" x14ac:dyDescent="0.25">
      <c r="A448" t="s">
        <v>226</v>
      </c>
      <c r="B448" t="s">
        <v>261</v>
      </c>
      <c r="C448">
        <v>2</v>
      </c>
      <c r="D448">
        <v>2</v>
      </c>
      <c r="E448">
        <v>5</v>
      </c>
    </row>
    <row r="449" spans="1:5" x14ac:dyDescent="0.25">
      <c r="A449" t="s">
        <v>79</v>
      </c>
      <c r="B449" t="s">
        <v>110</v>
      </c>
      <c r="C449">
        <v>2</v>
      </c>
      <c r="D449">
        <v>2</v>
      </c>
      <c r="E449">
        <v>4</v>
      </c>
    </row>
    <row r="450" spans="1:5" x14ac:dyDescent="0.25">
      <c r="A450" t="s">
        <v>80</v>
      </c>
      <c r="B450" t="s">
        <v>111</v>
      </c>
      <c r="C450">
        <v>2</v>
      </c>
      <c r="D450">
        <v>2</v>
      </c>
      <c r="E450">
        <v>4</v>
      </c>
    </row>
    <row r="451" spans="1:5" x14ac:dyDescent="0.25">
      <c r="A451" t="s">
        <v>227</v>
      </c>
      <c r="B451" t="s">
        <v>262</v>
      </c>
      <c r="C451">
        <v>2</v>
      </c>
      <c r="D451">
        <v>2</v>
      </c>
      <c r="E451">
        <v>5</v>
      </c>
    </row>
    <row r="452" spans="1:5" x14ac:dyDescent="0.25">
      <c r="A452" t="s">
        <v>228</v>
      </c>
      <c r="B452" t="s">
        <v>263</v>
      </c>
      <c r="C452">
        <v>2</v>
      </c>
      <c r="D452">
        <v>2</v>
      </c>
      <c r="E452">
        <v>5</v>
      </c>
    </row>
    <row r="453" spans="1:5" x14ac:dyDescent="0.25">
      <c r="A453" t="s">
        <v>229</v>
      </c>
      <c r="B453" t="s">
        <v>264</v>
      </c>
      <c r="C453">
        <v>2</v>
      </c>
      <c r="D453">
        <v>2</v>
      </c>
      <c r="E453">
        <v>5</v>
      </c>
    </row>
    <row r="454" spans="1:5" x14ac:dyDescent="0.25">
      <c r="A454" t="s">
        <v>230</v>
      </c>
      <c r="B454" t="s">
        <v>265</v>
      </c>
      <c r="C454">
        <v>2</v>
      </c>
      <c r="D454">
        <v>2</v>
      </c>
      <c r="E454">
        <v>5</v>
      </c>
    </row>
    <row r="455" spans="1:5" x14ac:dyDescent="0.25">
      <c r="A455" t="s">
        <v>371</v>
      </c>
      <c r="B455" t="s">
        <v>372</v>
      </c>
      <c r="C455">
        <v>2</v>
      </c>
      <c r="D455">
        <v>2</v>
      </c>
      <c r="E455">
        <v>2</v>
      </c>
    </row>
    <row r="456" spans="1:5" x14ac:dyDescent="0.25">
      <c r="A456" t="s">
        <v>231</v>
      </c>
      <c r="B456" t="s">
        <v>254</v>
      </c>
      <c r="C456">
        <v>2</v>
      </c>
      <c r="D456">
        <v>2</v>
      </c>
      <c r="E456">
        <v>5</v>
      </c>
    </row>
    <row r="457" spans="1:5" x14ac:dyDescent="0.25">
      <c r="A457" t="s">
        <v>373</v>
      </c>
      <c r="B457" t="s">
        <v>374</v>
      </c>
      <c r="C457">
        <v>2</v>
      </c>
      <c r="D457">
        <v>2</v>
      </c>
      <c r="E457">
        <v>4</v>
      </c>
    </row>
    <row r="458" spans="1:5" x14ac:dyDescent="0.25">
      <c r="A458" t="s">
        <v>232</v>
      </c>
      <c r="B458" t="s">
        <v>266</v>
      </c>
      <c r="C458">
        <v>2</v>
      </c>
      <c r="D458">
        <v>2</v>
      </c>
      <c r="E458">
        <v>5</v>
      </c>
    </row>
    <row r="459" spans="1:5" x14ac:dyDescent="0.25">
      <c r="A459" t="s">
        <v>81</v>
      </c>
      <c r="B459" t="s">
        <v>112</v>
      </c>
      <c r="C459">
        <v>2</v>
      </c>
      <c r="D459">
        <v>2</v>
      </c>
      <c r="E459">
        <v>4</v>
      </c>
    </row>
    <row r="460" spans="1:5" x14ac:dyDescent="0.25">
      <c r="A460" t="s">
        <v>81</v>
      </c>
      <c r="B460" t="s">
        <v>113</v>
      </c>
      <c r="C460">
        <v>2</v>
      </c>
      <c r="D460">
        <v>2</v>
      </c>
      <c r="E460">
        <v>4</v>
      </c>
    </row>
    <row r="461" spans="1:5" x14ac:dyDescent="0.25">
      <c r="A461" t="s">
        <v>375</v>
      </c>
      <c r="B461" t="s">
        <v>343</v>
      </c>
      <c r="C461">
        <v>2</v>
      </c>
      <c r="D461">
        <v>2</v>
      </c>
      <c r="E461">
        <v>4</v>
      </c>
    </row>
    <row r="462" spans="1:5" x14ac:dyDescent="0.25">
      <c r="A462" t="s">
        <v>376</v>
      </c>
      <c r="B462" t="s">
        <v>377</v>
      </c>
      <c r="C462">
        <v>2</v>
      </c>
      <c r="D462">
        <v>2</v>
      </c>
      <c r="E462">
        <v>5</v>
      </c>
    </row>
    <row r="463" spans="1:5" x14ac:dyDescent="0.25">
      <c r="A463" t="s">
        <v>378</v>
      </c>
      <c r="B463" t="s">
        <v>379</v>
      </c>
      <c r="C463">
        <v>2</v>
      </c>
      <c r="D463">
        <v>2</v>
      </c>
      <c r="E463">
        <v>5</v>
      </c>
    </row>
    <row r="464" spans="1:5" x14ac:dyDescent="0.25">
      <c r="A464" t="s">
        <v>233</v>
      </c>
      <c r="B464" t="s">
        <v>267</v>
      </c>
      <c r="C464">
        <v>2</v>
      </c>
      <c r="D464">
        <v>2</v>
      </c>
      <c r="E464">
        <v>5</v>
      </c>
    </row>
    <row r="465" spans="1:5" x14ac:dyDescent="0.25">
      <c r="A465" t="s">
        <v>234</v>
      </c>
      <c r="B465" t="s">
        <v>268</v>
      </c>
      <c r="C465">
        <v>2</v>
      </c>
      <c r="D465">
        <v>2</v>
      </c>
      <c r="E465">
        <v>5</v>
      </c>
    </row>
    <row r="466" spans="1:5" x14ac:dyDescent="0.25">
      <c r="A466" t="s">
        <v>380</v>
      </c>
      <c r="B466" t="s">
        <v>381</v>
      </c>
      <c r="C466">
        <v>2</v>
      </c>
      <c r="D466">
        <v>2</v>
      </c>
      <c r="E466">
        <v>5</v>
      </c>
    </row>
    <row r="467" spans="1:5" x14ac:dyDescent="0.25">
      <c r="A467" t="s">
        <v>382</v>
      </c>
      <c r="B467" t="s">
        <v>383</v>
      </c>
      <c r="C467">
        <v>2</v>
      </c>
      <c r="D467">
        <v>2</v>
      </c>
      <c r="E467">
        <v>5</v>
      </c>
    </row>
    <row r="468" spans="1:5" x14ac:dyDescent="0.25">
      <c r="A468" t="s">
        <v>235</v>
      </c>
      <c r="B468" t="s">
        <v>269</v>
      </c>
      <c r="C468">
        <v>2</v>
      </c>
      <c r="D468">
        <v>2</v>
      </c>
      <c r="E468">
        <v>5</v>
      </c>
    </row>
    <row r="469" spans="1:5" x14ac:dyDescent="0.25">
      <c r="A469" t="s">
        <v>236</v>
      </c>
      <c r="B469" t="s">
        <v>270</v>
      </c>
      <c r="C469">
        <v>2</v>
      </c>
      <c r="D469">
        <v>2</v>
      </c>
      <c r="E469">
        <v>5</v>
      </c>
    </row>
    <row r="470" spans="1:5" x14ac:dyDescent="0.25">
      <c r="A470" t="s">
        <v>237</v>
      </c>
      <c r="B470" t="s">
        <v>408</v>
      </c>
      <c r="C470">
        <v>2</v>
      </c>
      <c r="D470">
        <v>2</v>
      </c>
      <c r="E470">
        <v>5</v>
      </c>
    </row>
    <row r="471" spans="1:5" x14ac:dyDescent="0.25">
      <c r="A471" t="s">
        <v>384</v>
      </c>
      <c r="B471" t="s">
        <v>385</v>
      </c>
      <c r="C471">
        <v>2</v>
      </c>
      <c r="D471">
        <v>2</v>
      </c>
      <c r="E471">
        <v>5</v>
      </c>
    </row>
    <row r="472" spans="1:5" x14ac:dyDescent="0.25">
      <c r="A472" t="s">
        <v>238</v>
      </c>
      <c r="B472" t="s">
        <v>271</v>
      </c>
      <c r="C472">
        <v>2</v>
      </c>
      <c r="D472">
        <v>2</v>
      </c>
      <c r="E472">
        <v>5</v>
      </c>
    </row>
    <row r="473" spans="1:5" x14ac:dyDescent="0.25">
      <c r="A473" t="s">
        <v>239</v>
      </c>
      <c r="B473" t="s">
        <v>271</v>
      </c>
      <c r="C473">
        <v>2</v>
      </c>
      <c r="D473">
        <v>2</v>
      </c>
      <c r="E473">
        <v>5</v>
      </c>
    </row>
    <row r="474" spans="1:5" x14ac:dyDescent="0.25">
      <c r="A474" t="s">
        <v>386</v>
      </c>
      <c r="B474" t="s">
        <v>387</v>
      </c>
      <c r="C474">
        <v>1</v>
      </c>
      <c r="D474">
        <v>2</v>
      </c>
      <c r="E474">
        <v>5</v>
      </c>
    </row>
    <row r="475" spans="1:5" x14ac:dyDescent="0.25">
      <c r="A475" t="s">
        <v>240</v>
      </c>
      <c r="B475" t="s">
        <v>272</v>
      </c>
      <c r="C475">
        <v>1</v>
      </c>
      <c r="D475">
        <v>2</v>
      </c>
      <c r="E475">
        <v>5</v>
      </c>
    </row>
    <row r="476" spans="1:5" x14ac:dyDescent="0.25">
      <c r="A476" t="s">
        <v>241</v>
      </c>
      <c r="B476" t="s">
        <v>273</v>
      </c>
      <c r="C476">
        <v>1</v>
      </c>
      <c r="D476">
        <v>2</v>
      </c>
      <c r="E476">
        <v>5</v>
      </c>
    </row>
    <row r="477" spans="1:5" x14ac:dyDescent="0.25">
      <c r="A477" t="s">
        <v>388</v>
      </c>
      <c r="B477" t="s">
        <v>385</v>
      </c>
      <c r="C477">
        <v>1</v>
      </c>
      <c r="D477">
        <v>2</v>
      </c>
      <c r="E477">
        <v>5</v>
      </c>
    </row>
    <row r="478" spans="1:5" x14ac:dyDescent="0.25">
      <c r="A478" t="s">
        <v>242</v>
      </c>
      <c r="B478" t="s">
        <v>274</v>
      </c>
      <c r="C478">
        <v>6</v>
      </c>
      <c r="D478">
        <v>2</v>
      </c>
      <c r="E478">
        <v>5</v>
      </c>
    </row>
    <row r="479" spans="1:5" x14ac:dyDescent="0.25">
      <c r="A479" t="s">
        <v>275</v>
      </c>
      <c r="B479" t="s">
        <v>280</v>
      </c>
      <c r="C479">
        <v>6</v>
      </c>
      <c r="D479">
        <v>2</v>
      </c>
      <c r="E479">
        <v>5</v>
      </c>
    </row>
    <row r="480" spans="1:5" x14ac:dyDescent="0.25">
      <c r="A480" t="s">
        <v>82</v>
      </c>
      <c r="B480" t="s">
        <v>114</v>
      </c>
      <c r="C480">
        <v>4</v>
      </c>
      <c r="D480">
        <v>2</v>
      </c>
      <c r="E480">
        <v>4</v>
      </c>
    </row>
    <row r="481" spans="1:5" x14ac:dyDescent="0.25">
      <c r="A481" t="s">
        <v>276</v>
      </c>
      <c r="B481" t="s">
        <v>281</v>
      </c>
      <c r="C481">
        <v>2</v>
      </c>
      <c r="D481">
        <v>2</v>
      </c>
      <c r="E481">
        <v>5</v>
      </c>
    </row>
    <row r="482" spans="1:5" x14ac:dyDescent="0.25">
      <c r="A482" t="s">
        <v>392</v>
      </c>
      <c r="B482" t="s">
        <v>393</v>
      </c>
      <c r="C482">
        <v>2</v>
      </c>
      <c r="D482">
        <v>2</v>
      </c>
      <c r="E482">
        <v>4</v>
      </c>
    </row>
    <row r="483" spans="1:5" x14ac:dyDescent="0.25">
      <c r="A483" t="s">
        <v>277</v>
      </c>
      <c r="B483" t="s">
        <v>282</v>
      </c>
      <c r="C483">
        <v>2</v>
      </c>
      <c r="D483">
        <v>2</v>
      </c>
      <c r="E483">
        <v>5</v>
      </c>
    </row>
    <row r="484" spans="1:5" x14ac:dyDescent="0.25">
      <c r="A484" t="s">
        <v>278</v>
      </c>
      <c r="B484" t="s">
        <v>283</v>
      </c>
      <c r="C484">
        <v>2</v>
      </c>
      <c r="D484">
        <v>2</v>
      </c>
      <c r="E484">
        <v>5</v>
      </c>
    </row>
    <row r="485" spans="1:5" x14ac:dyDescent="0.25">
      <c r="A485" t="s">
        <v>967</v>
      </c>
      <c r="B485" t="s">
        <v>968</v>
      </c>
      <c r="C485">
        <v>10</v>
      </c>
      <c r="D485">
        <v>1</v>
      </c>
      <c r="E485">
        <v>0</v>
      </c>
    </row>
    <row r="486" spans="1:5" x14ac:dyDescent="0.25">
      <c r="A486" t="s">
        <v>969</v>
      </c>
      <c r="B486" t="s">
        <v>970</v>
      </c>
      <c r="C486">
        <v>10</v>
      </c>
      <c r="D486">
        <v>1</v>
      </c>
      <c r="E486">
        <v>0</v>
      </c>
    </row>
    <row r="487" spans="1:5" x14ac:dyDescent="0.25">
      <c r="A487" t="s">
        <v>971</v>
      </c>
      <c r="B487" t="s">
        <v>972</v>
      </c>
      <c r="C487">
        <v>10</v>
      </c>
      <c r="D487">
        <v>1</v>
      </c>
      <c r="E487">
        <v>0</v>
      </c>
    </row>
    <row r="488" spans="1:5" x14ac:dyDescent="0.25">
      <c r="A488" t="s">
        <v>973</v>
      </c>
      <c r="B488" t="s">
        <v>974</v>
      </c>
      <c r="C488">
        <v>10</v>
      </c>
      <c r="D488">
        <v>1</v>
      </c>
      <c r="E488">
        <v>0</v>
      </c>
    </row>
    <row r="489" spans="1:5" x14ac:dyDescent="0.25">
      <c r="A489" t="s">
        <v>975</v>
      </c>
      <c r="B489" t="s">
        <v>976</v>
      </c>
      <c r="C489">
        <v>10</v>
      </c>
      <c r="D489">
        <v>1</v>
      </c>
      <c r="E489">
        <v>0</v>
      </c>
    </row>
    <row r="490" spans="1:5" x14ac:dyDescent="0.25">
      <c r="A490" t="s">
        <v>977</v>
      </c>
      <c r="B490" t="s">
        <v>978</v>
      </c>
      <c r="C490">
        <v>10</v>
      </c>
      <c r="D490">
        <v>1</v>
      </c>
      <c r="E490">
        <v>0</v>
      </c>
    </row>
    <row r="491" spans="1:5" x14ac:dyDescent="0.25">
      <c r="A491" t="s">
        <v>979</v>
      </c>
      <c r="B491" t="s">
        <v>980</v>
      </c>
      <c r="C491">
        <v>8</v>
      </c>
      <c r="D491">
        <v>1</v>
      </c>
      <c r="E491">
        <v>0</v>
      </c>
    </row>
    <row r="492" spans="1:5" x14ac:dyDescent="0.25">
      <c r="A492" t="s">
        <v>981</v>
      </c>
      <c r="B492" t="s">
        <v>982</v>
      </c>
      <c r="C492">
        <v>8</v>
      </c>
      <c r="D492">
        <v>1</v>
      </c>
      <c r="E492">
        <v>0</v>
      </c>
    </row>
    <row r="493" spans="1:5" x14ac:dyDescent="0.25">
      <c r="A493" t="s">
        <v>983</v>
      </c>
      <c r="B493" t="s">
        <v>984</v>
      </c>
      <c r="C493">
        <v>8</v>
      </c>
      <c r="D493">
        <v>1</v>
      </c>
      <c r="E493">
        <v>0</v>
      </c>
    </row>
    <row r="494" spans="1:5" x14ac:dyDescent="0.25">
      <c r="A494" t="s">
        <v>985</v>
      </c>
      <c r="B494" t="s">
        <v>986</v>
      </c>
      <c r="C494">
        <v>8</v>
      </c>
      <c r="D494">
        <v>1</v>
      </c>
      <c r="E494">
        <v>0</v>
      </c>
    </row>
    <row r="495" spans="1:5" x14ac:dyDescent="0.25">
      <c r="A495" t="s">
        <v>987</v>
      </c>
      <c r="B495" t="s">
        <v>988</v>
      </c>
      <c r="C495">
        <v>8</v>
      </c>
      <c r="D495">
        <v>1</v>
      </c>
      <c r="E495">
        <v>0</v>
      </c>
    </row>
    <row r="496" spans="1:5" x14ac:dyDescent="0.25">
      <c r="A496" t="s">
        <v>989</v>
      </c>
      <c r="B496" t="s">
        <v>990</v>
      </c>
      <c r="C496">
        <v>8</v>
      </c>
      <c r="D496">
        <v>1</v>
      </c>
      <c r="E496">
        <v>0</v>
      </c>
    </row>
    <row r="497" spans="1:5" x14ac:dyDescent="0.25">
      <c r="A497" t="s">
        <v>991</v>
      </c>
      <c r="B497" t="s">
        <v>992</v>
      </c>
      <c r="C497">
        <v>8</v>
      </c>
      <c r="D497">
        <v>1</v>
      </c>
      <c r="E497">
        <v>0</v>
      </c>
    </row>
    <row r="498" spans="1:5" x14ac:dyDescent="0.25">
      <c r="A498" t="s">
        <v>1254</v>
      </c>
      <c r="B498" t="s">
        <v>1255</v>
      </c>
      <c r="C498">
        <v>8</v>
      </c>
      <c r="D498">
        <v>1</v>
      </c>
      <c r="E498">
        <v>0</v>
      </c>
    </row>
    <row r="499" spans="1:5" x14ac:dyDescent="0.25">
      <c r="A499" t="s">
        <v>993</v>
      </c>
      <c r="B499" t="s">
        <v>994</v>
      </c>
      <c r="C499">
        <v>6</v>
      </c>
      <c r="D499">
        <v>1</v>
      </c>
      <c r="E499">
        <v>0</v>
      </c>
    </row>
    <row r="500" spans="1:5" x14ac:dyDescent="0.25">
      <c r="A500" t="s">
        <v>995</v>
      </c>
      <c r="B500" t="s">
        <v>996</v>
      </c>
      <c r="C500">
        <v>6</v>
      </c>
      <c r="D500">
        <v>1</v>
      </c>
      <c r="E500">
        <v>0</v>
      </c>
    </row>
    <row r="501" spans="1:5" x14ac:dyDescent="0.25">
      <c r="A501" t="s">
        <v>997</v>
      </c>
      <c r="B501" t="s">
        <v>998</v>
      </c>
      <c r="C501">
        <v>6</v>
      </c>
      <c r="D501">
        <v>1</v>
      </c>
      <c r="E501">
        <v>0</v>
      </c>
    </row>
    <row r="502" spans="1:5" x14ac:dyDescent="0.25">
      <c r="A502" t="s">
        <v>999</v>
      </c>
      <c r="B502" t="s">
        <v>1000</v>
      </c>
      <c r="C502">
        <v>6</v>
      </c>
      <c r="D502">
        <v>1</v>
      </c>
      <c r="E502">
        <v>0</v>
      </c>
    </row>
    <row r="503" spans="1:5" x14ac:dyDescent="0.25">
      <c r="A503" t="s">
        <v>1001</v>
      </c>
      <c r="B503" t="s">
        <v>1002</v>
      </c>
      <c r="C503">
        <v>6</v>
      </c>
      <c r="D503">
        <v>1</v>
      </c>
      <c r="E503">
        <v>0</v>
      </c>
    </row>
    <row r="504" spans="1:5" x14ac:dyDescent="0.25">
      <c r="A504" t="s">
        <v>1003</v>
      </c>
      <c r="B504" t="s">
        <v>1004</v>
      </c>
      <c r="C504">
        <v>6</v>
      </c>
      <c r="D504">
        <v>1</v>
      </c>
      <c r="E504">
        <v>0</v>
      </c>
    </row>
    <row r="505" spans="1:5" x14ac:dyDescent="0.25">
      <c r="A505" t="s">
        <v>1005</v>
      </c>
      <c r="B505" t="s">
        <v>1006</v>
      </c>
      <c r="C505">
        <v>6</v>
      </c>
      <c r="D505">
        <v>1</v>
      </c>
      <c r="E505">
        <v>0</v>
      </c>
    </row>
    <row r="506" spans="1:5" x14ac:dyDescent="0.25">
      <c r="A506" t="s">
        <v>1007</v>
      </c>
      <c r="B506" t="s">
        <v>1008</v>
      </c>
      <c r="C506">
        <v>6</v>
      </c>
      <c r="D506">
        <v>1</v>
      </c>
      <c r="E506">
        <v>0</v>
      </c>
    </row>
    <row r="507" spans="1:5" x14ac:dyDescent="0.25">
      <c r="A507" t="s">
        <v>1009</v>
      </c>
      <c r="B507" t="s">
        <v>1010</v>
      </c>
      <c r="C507">
        <v>6</v>
      </c>
      <c r="D507">
        <v>1</v>
      </c>
      <c r="E507">
        <v>0</v>
      </c>
    </row>
    <row r="508" spans="1:5" x14ac:dyDescent="0.25">
      <c r="A508" t="s">
        <v>1011</v>
      </c>
      <c r="B508" t="s">
        <v>1012</v>
      </c>
      <c r="C508">
        <v>6</v>
      </c>
      <c r="D508">
        <v>1</v>
      </c>
      <c r="E508">
        <v>0</v>
      </c>
    </row>
    <row r="509" spans="1:5" x14ac:dyDescent="0.25">
      <c r="A509" t="s">
        <v>1013</v>
      </c>
      <c r="B509" t="s">
        <v>271</v>
      </c>
      <c r="C509">
        <v>6</v>
      </c>
      <c r="D509">
        <v>1</v>
      </c>
      <c r="E509">
        <v>0</v>
      </c>
    </row>
    <row r="510" spans="1:5" x14ac:dyDescent="0.25">
      <c r="A510" t="s">
        <v>1014</v>
      </c>
      <c r="B510" t="s">
        <v>1015</v>
      </c>
      <c r="C510">
        <v>6</v>
      </c>
      <c r="D510">
        <v>1</v>
      </c>
      <c r="E510">
        <v>0</v>
      </c>
    </row>
    <row r="511" spans="1:5" x14ac:dyDescent="0.25">
      <c r="A511" t="s">
        <v>1016</v>
      </c>
      <c r="B511" t="s">
        <v>1017</v>
      </c>
      <c r="C511">
        <v>6</v>
      </c>
      <c r="D511">
        <v>1</v>
      </c>
      <c r="E511">
        <v>0</v>
      </c>
    </row>
    <row r="512" spans="1:5" x14ac:dyDescent="0.25">
      <c r="A512" t="s">
        <v>1018</v>
      </c>
      <c r="B512" t="s">
        <v>1019</v>
      </c>
      <c r="C512">
        <v>6</v>
      </c>
      <c r="D512">
        <v>1</v>
      </c>
      <c r="E512">
        <v>0</v>
      </c>
    </row>
    <row r="513" spans="1:5" x14ac:dyDescent="0.25">
      <c r="A513" t="s">
        <v>1020</v>
      </c>
      <c r="B513" t="s">
        <v>1021</v>
      </c>
      <c r="C513">
        <v>6</v>
      </c>
      <c r="D513">
        <v>1</v>
      </c>
      <c r="E513">
        <v>0</v>
      </c>
    </row>
    <row r="514" spans="1:5" x14ac:dyDescent="0.25">
      <c r="A514" t="s">
        <v>1022</v>
      </c>
      <c r="B514" t="s">
        <v>1023</v>
      </c>
      <c r="C514">
        <v>4</v>
      </c>
      <c r="D514">
        <v>1</v>
      </c>
      <c r="E514">
        <v>0</v>
      </c>
    </row>
    <row r="515" spans="1:5" x14ac:dyDescent="0.25">
      <c r="A515" t="s">
        <v>1024</v>
      </c>
      <c r="B515" t="s">
        <v>1025</v>
      </c>
      <c r="C515">
        <v>4</v>
      </c>
      <c r="D515">
        <v>1</v>
      </c>
      <c r="E515">
        <v>0</v>
      </c>
    </row>
    <row r="516" spans="1:5" x14ac:dyDescent="0.25">
      <c r="A516" t="s">
        <v>1026</v>
      </c>
      <c r="B516" t="s">
        <v>1027</v>
      </c>
      <c r="C516">
        <v>4</v>
      </c>
      <c r="D516">
        <v>1</v>
      </c>
      <c r="E516">
        <v>0</v>
      </c>
    </row>
    <row r="517" spans="1:5" x14ac:dyDescent="0.25">
      <c r="A517" t="s">
        <v>1028</v>
      </c>
      <c r="B517" t="s">
        <v>1029</v>
      </c>
      <c r="C517">
        <v>4</v>
      </c>
      <c r="D517">
        <v>1</v>
      </c>
      <c r="E517">
        <v>0</v>
      </c>
    </row>
    <row r="518" spans="1:5" x14ac:dyDescent="0.25">
      <c r="A518" t="s">
        <v>1030</v>
      </c>
      <c r="B518" t="s">
        <v>1031</v>
      </c>
      <c r="C518">
        <v>4</v>
      </c>
      <c r="D518">
        <v>1</v>
      </c>
      <c r="E518">
        <v>0</v>
      </c>
    </row>
    <row r="519" spans="1:5" x14ac:dyDescent="0.25">
      <c r="A519" t="s">
        <v>1032</v>
      </c>
      <c r="B519" t="s">
        <v>1033</v>
      </c>
      <c r="C519">
        <v>4</v>
      </c>
      <c r="D519">
        <v>1</v>
      </c>
      <c r="E519">
        <v>0</v>
      </c>
    </row>
    <row r="520" spans="1:5" x14ac:dyDescent="0.25">
      <c r="A520" t="s">
        <v>1034</v>
      </c>
      <c r="B520" t="s">
        <v>1035</v>
      </c>
      <c r="C520">
        <v>4</v>
      </c>
      <c r="D520">
        <v>1</v>
      </c>
      <c r="E520">
        <v>0</v>
      </c>
    </row>
    <row r="521" spans="1:5" x14ac:dyDescent="0.25">
      <c r="A521" t="s">
        <v>1036</v>
      </c>
      <c r="B521" t="s">
        <v>1037</v>
      </c>
      <c r="C521">
        <v>4</v>
      </c>
      <c r="D521">
        <v>1</v>
      </c>
      <c r="E521">
        <v>0</v>
      </c>
    </row>
    <row r="522" spans="1:5" x14ac:dyDescent="0.25">
      <c r="A522" t="s">
        <v>1038</v>
      </c>
      <c r="B522" t="s">
        <v>1039</v>
      </c>
      <c r="C522">
        <v>4</v>
      </c>
      <c r="D522">
        <v>1</v>
      </c>
      <c r="E522">
        <v>0</v>
      </c>
    </row>
    <row r="523" spans="1:5" x14ac:dyDescent="0.25">
      <c r="A523" t="s">
        <v>1040</v>
      </c>
      <c r="B523" t="s">
        <v>1041</v>
      </c>
      <c r="C523">
        <v>4</v>
      </c>
      <c r="D523">
        <v>1</v>
      </c>
      <c r="E523">
        <v>0</v>
      </c>
    </row>
    <row r="524" spans="1:5" x14ac:dyDescent="0.25">
      <c r="A524" t="s">
        <v>1042</v>
      </c>
      <c r="B524" t="s">
        <v>1043</v>
      </c>
      <c r="C524">
        <v>4</v>
      </c>
      <c r="D524">
        <v>1</v>
      </c>
      <c r="E524">
        <v>0</v>
      </c>
    </row>
    <row r="525" spans="1:5" x14ac:dyDescent="0.25">
      <c r="A525" t="s">
        <v>1044</v>
      </c>
      <c r="B525" t="s">
        <v>1045</v>
      </c>
      <c r="C525">
        <v>2</v>
      </c>
      <c r="D525">
        <v>1</v>
      </c>
      <c r="E525">
        <v>0</v>
      </c>
    </row>
    <row r="526" spans="1:5" x14ac:dyDescent="0.25">
      <c r="A526" t="s">
        <v>1046</v>
      </c>
      <c r="B526" t="s">
        <v>1047</v>
      </c>
      <c r="C526">
        <v>2</v>
      </c>
      <c r="D526">
        <v>1</v>
      </c>
      <c r="E526">
        <v>0</v>
      </c>
    </row>
    <row r="527" spans="1:5" x14ac:dyDescent="0.25">
      <c r="A527" t="s">
        <v>1048</v>
      </c>
      <c r="B527" t="s">
        <v>1049</v>
      </c>
      <c r="C527">
        <v>2</v>
      </c>
      <c r="D527">
        <v>1</v>
      </c>
      <c r="E527">
        <v>0</v>
      </c>
    </row>
    <row r="528" spans="1:5" x14ac:dyDescent="0.25">
      <c r="A528" t="s">
        <v>1050</v>
      </c>
      <c r="B528" t="s">
        <v>1051</v>
      </c>
      <c r="C528">
        <v>2</v>
      </c>
      <c r="D528">
        <v>1</v>
      </c>
      <c r="E528">
        <v>0</v>
      </c>
    </row>
    <row r="529" spans="1:5" x14ac:dyDescent="0.25">
      <c r="A529" t="s">
        <v>1052</v>
      </c>
      <c r="B529" t="s">
        <v>1053</v>
      </c>
      <c r="C529">
        <v>2</v>
      </c>
      <c r="D529">
        <v>1</v>
      </c>
      <c r="E529">
        <v>0</v>
      </c>
    </row>
    <row r="530" spans="1:5" x14ac:dyDescent="0.25">
      <c r="A530" t="s">
        <v>1054</v>
      </c>
      <c r="B530" t="s">
        <v>1055</v>
      </c>
      <c r="C530">
        <v>2</v>
      </c>
      <c r="D530">
        <v>1</v>
      </c>
      <c r="E530">
        <v>0</v>
      </c>
    </row>
    <row r="531" spans="1:5" x14ac:dyDescent="0.25">
      <c r="A531" t="s">
        <v>1056</v>
      </c>
      <c r="B531" t="s">
        <v>1057</v>
      </c>
      <c r="C531">
        <v>2</v>
      </c>
      <c r="D531">
        <v>1</v>
      </c>
      <c r="E531">
        <v>0</v>
      </c>
    </row>
    <row r="532" spans="1:5" x14ac:dyDescent="0.25">
      <c r="A532" t="s">
        <v>1058</v>
      </c>
      <c r="B532" t="s">
        <v>1059</v>
      </c>
      <c r="C532">
        <v>2</v>
      </c>
      <c r="D532">
        <v>1</v>
      </c>
      <c r="E532">
        <v>0</v>
      </c>
    </row>
    <row r="533" spans="1:5" x14ac:dyDescent="0.25">
      <c r="A533" t="s">
        <v>1060</v>
      </c>
      <c r="B533" t="s">
        <v>881</v>
      </c>
      <c r="C533">
        <v>2</v>
      </c>
      <c r="D533">
        <v>1</v>
      </c>
      <c r="E533">
        <v>0</v>
      </c>
    </row>
    <row r="534" spans="1:5" x14ac:dyDescent="0.25">
      <c r="A534" t="s">
        <v>1061</v>
      </c>
      <c r="B534" t="s">
        <v>1062</v>
      </c>
      <c r="C534">
        <v>2</v>
      </c>
      <c r="D534">
        <v>1</v>
      </c>
      <c r="E534">
        <v>0</v>
      </c>
    </row>
    <row r="535" spans="1:5" x14ac:dyDescent="0.25">
      <c r="A535" t="s">
        <v>1063</v>
      </c>
      <c r="B535" t="s">
        <v>1064</v>
      </c>
      <c r="C535">
        <v>2</v>
      </c>
      <c r="D535">
        <v>1</v>
      </c>
      <c r="E535">
        <v>0</v>
      </c>
    </row>
    <row r="536" spans="1:5" x14ac:dyDescent="0.25">
      <c r="A536" t="s">
        <v>1065</v>
      </c>
      <c r="B536" t="s">
        <v>1066</v>
      </c>
      <c r="C536">
        <v>1</v>
      </c>
      <c r="D536">
        <v>1</v>
      </c>
      <c r="E536">
        <v>0</v>
      </c>
    </row>
    <row r="537" spans="1:5" x14ac:dyDescent="0.25">
      <c r="A537" t="s">
        <v>1067</v>
      </c>
      <c r="B537" t="s">
        <v>1068</v>
      </c>
      <c r="C537">
        <v>1</v>
      </c>
      <c r="D537">
        <v>1</v>
      </c>
      <c r="E537">
        <v>0</v>
      </c>
    </row>
    <row r="538" spans="1:5" x14ac:dyDescent="0.25">
      <c r="A538" t="s">
        <v>1069</v>
      </c>
      <c r="B538" t="s">
        <v>1070</v>
      </c>
      <c r="C538">
        <v>10</v>
      </c>
      <c r="D538">
        <v>1</v>
      </c>
      <c r="E538">
        <v>0</v>
      </c>
    </row>
    <row r="539" spans="1:5" x14ac:dyDescent="0.25">
      <c r="A539" t="s">
        <v>1071</v>
      </c>
      <c r="B539" t="s">
        <v>1072</v>
      </c>
      <c r="C539">
        <v>10</v>
      </c>
      <c r="D539">
        <v>1</v>
      </c>
      <c r="E539">
        <v>0</v>
      </c>
    </row>
    <row r="540" spans="1:5" x14ac:dyDescent="0.25">
      <c r="A540" t="s">
        <v>1073</v>
      </c>
      <c r="B540" t="s">
        <v>1074</v>
      </c>
      <c r="C540">
        <v>10</v>
      </c>
      <c r="D540">
        <v>1</v>
      </c>
      <c r="E540">
        <v>0</v>
      </c>
    </row>
    <row r="541" spans="1:5" x14ac:dyDescent="0.25">
      <c r="A541" t="s">
        <v>1075</v>
      </c>
      <c r="B541" t="s">
        <v>1076</v>
      </c>
      <c r="C541">
        <v>10</v>
      </c>
      <c r="D541">
        <v>1</v>
      </c>
      <c r="E541">
        <v>0</v>
      </c>
    </row>
    <row r="542" spans="1:5" x14ac:dyDescent="0.25">
      <c r="A542" t="s">
        <v>1077</v>
      </c>
      <c r="B542" t="s">
        <v>1078</v>
      </c>
      <c r="C542">
        <v>10</v>
      </c>
      <c r="D542">
        <v>1</v>
      </c>
      <c r="E542">
        <v>0</v>
      </c>
    </row>
    <row r="543" spans="1:5" x14ac:dyDescent="0.25">
      <c r="A543" t="s">
        <v>1079</v>
      </c>
      <c r="B543" t="s">
        <v>1080</v>
      </c>
      <c r="C543">
        <v>10</v>
      </c>
      <c r="D543">
        <v>1</v>
      </c>
      <c r="E543">
        <v>0</v>
      </c>
    </row>
    <row r="544" spans="1:5" x14ac:dyDescent="0.25">
      <c r="A544" t="s">
        <v>1081</v>
      </c>
      <c r="B544" t="s">
        <v>1082</v>
      </c>
      <c r="C544">
        <v>10</v>
      </c>
      <c r="D544">
        <v>1</v>
      </c>
      <c r="E544">
        <v>0</v>
      </c>
    </row>
    <row r="545" spans="1:5" x14ac:dyDescent="0.25">
      <c r="A545" t="s">
        <v>1083</v>
      </c>
      <c r="B545" t="s">
        <v>1084</v>
      </c>
      <c r="C545">
        <v>10</v>
      </c>
      <c r="D545">
        <v>1</v>
      </c>
      <c r="E545">
        <v>0</v>
      </c>
    </row>
    <row r="546" spans="1:5" x14ac:dyDescent="0.25">
      <c r="A546" t="s">
        <v>1085</v>
      </c>
      <c r="B546" t="s">
        <v>1070</v>
      </c>
      <c r="C546">
        <v>10</v>
      </c>
      <c r="D546">
        <v>1</v>
      </c>
      <c r="E546">
        <v>0</v>
      </c>
    </row>
    <row r="547" spans="1:5" x14ac:dyDescent="0.25">
      <c r="A547" t="s">
        <v>1086</v>
      </c>
      <c r="B547" t="s">
        <v>1087</v>
      </c>
      <c r="C547">
        <v>10</v>
      </c>
      <c r="D547">
        <v>1</v>
      </c>
      <c r="E547">
        <v>0</v>
      </c>
    </row>
    <row r="548" spans="1:5" x14ac:dyDescent="0.25">
      <c r="A548" t="s">
        <v>1088</v>
      </c>
      <c r="B548" t="s">
        <v>1089</v>
      </c>
      <c r="C548">
        <v>8</v>
      </c>
      <c r="D548">
        <v>1</v>
      </c>
      <c r="E548">
        <v>0</v>
      </c>
    </row>
    <row r="549" spans="1:5" x14ac:dyDescent="0.25">
      <c r="A549" t="s">
        <v>1090</v>
      </c>
      <c r="B549" t="s">
        <v>1091</v>
      </c>
      <c r="C549">
        <v>8</v>
      </c>
      <c r="D549">
        <v>1</v>
      </c>
      <c r="E549">
        <v>0</v>
      </c>
    </row>
    <row r="550" spans="1:5" x14ac:dyDescent="0.25">
      <c r="A550" t="s">
        <v>1092</v>
      </c>
      <c r="B550" t="s">
        <v>1093</v>
      </c>
      <c r="C550">
        <v>8</v>
      </c>
      <c r="D550">
        <v>1</v>
      </c>
      <c r="E550">
        <v>0</v>
      </c>
    </row>
    <row r="551" spans="1:5" x14ac:dyDescent="0.25">
      <c r="A551" t="s">
        <v>1094</v>
      </c>
      <c r="B551" t="s">
        <v>1095</v>
      </c>
      <c r="C551">
        <v>8</v>
      </c>
      <c r="D551">
        <v>1</v>
      </c>
      <c r="E551">
        <v>0</v>
      </c>
    </row>
    <row r="552" spans="1:5" x14ac:dyDescent="0.25">
      <c r="A552" t="s">
        <v>1096</v>
      </c>
      <c r="B552" t="s">
        <v>1097</v>
      </c>
      <c r="C552">
        <v>8</v>
      </c>
      <c r="D552">
        <v>1</v>
      </c>
      <c r="E552">
        <v>0</v>
      </c>
    </row>
    <row r="553" spans="1:5" x14ac:dyDescent="0.25">
      <c r="A553" t="s">
        <v>1098</v>
      </c>
      <c r="B553" t="s">
        <v>1099</v>
      </c>
      <c r="C553">
        <v>8</v>
      </c>
      <c r="D553">
        <v>1</v>
      </c>
      <c r="E553">
        <v>0</v>
      </c>
    </row>
    <row r="554" spans="1:5" x14ac:dyDescent="0.25">
      <c r="A554" t="s">
        <v>1100</v>
      </c>
      <c r="B554" t="s">
        <v>1101</v>
      </c>
      <c r="C554">
        <v>8</v>
      </c>
      <c r="D554">
        <v>1</v>
      </c>
      <c r="E554">
        <v>0</v>
      </c>
    </row>
    <row r="555" spans="1:5" x14ac:dyDescent="0.25">
      <c r="A555" t="s">
        <v>1102</v>
      </c>
      <c r="B555" t="s">
        <v>1103</v>
      </c>
      <c r="C555">
        <v>8</v>
      </c>
      <c r="D555">
        <v>1</v>
      </c>
      <c r="E555">
        <v>0</v>
      </c>
    </row>
    <row r="556" spans="1:5" x14ac:dyDescent="0.25">
      <c r="A556" t="s">
        <v>1104</v>
      </c>
      <c r="B556" t="s">
        <v>1105</v>
      </c>
      <c r="C556">
        <v>8</v>
      </c>
      <c r="D556">
        <v>1</v>
      </c>
      <c r="E556">
        <v>0</v>
      </c>
    </row>
    <row r="557" spans="1:5" x14ac:dyDescent="0.25">
      <c r="A557" t="s">
        <v>1106</v>
      </c>
      <c r="B557" t="s">
        <v>1107</v>
      </c>
      <c r="C557">
        <v>8</v>
      </c>
      <c r="D557">
        <v>1</v>
      </c>
      <c r="E557">
        <v>0</v>
      </c>
    </row>
    <row r="558" spans="1:5" x14ac:dyDescent="0.25">
      <c r="A558" t="s">
        <v>1108</v>
      </c>
      <c r="B558" t="s">
        <v>1109</v>
      </c>
      <c r="C558">
        <v>8</v>
      </c>
      <c r="D558">
        <v>1</v>
      </c>
      <c r="E558">
        <v>0</v>
      </c>
    </row>
    <row r="559" spans="1:5" x14ac:dyDescent="0.25">
      <c r="A559" t="s">
        <v>1110</v>
      </c>
      <c r="B559" t="s">
        <v>1111</v>
      </c>
      <c r="C559">
        <v>8</v>
      </c>
      <c r="D559">
        <v>1</v>
      </c>
      <c r="E559">
        <v>0</v>
      </c>
    </row>
    <row r="560" spans="1:5" x14ac:dyDescent="0.25">
      <c r="A560" t="s">
        <v>1112</v>
      </c>
      <c r="B560" t="s">
        <v>1113</v>
      </c>
      <c r="C560">
        <v>8</v>
      </c>
      <c r="D560">
        <v>1</v>
      </c>
      <c r="E560">
        <v>0</v>
      </c>
    </row>
    <row r="561" spans="1:5" x14ac:dyDescent="0.25">
      <c r="A561" t="s">
        <v>1114</v>
      </c>
      <c r="B561" t="s">
        <v>1115</v>
      </c>
      <c r="C561">
        <v>6</v>
      </c>
      <c r="D561">
        <v>1</v>
      </c>
      <c r="E561">
        <v>0</v>
      </c>
    </row>
    <row r="562" spans="1:5" x14ac:dyDescent="0.25">
      <c r="A562" t="s">
        <v>1116</v>
      </c>
      <c r="B562" t="s">
        <v>1117</v>
      </c>
      <c r="C562">
        <v>6</v>
      </c>
      <c r="D562">
        <v>1</v>
      </c>
      <c r="E562">
        <v>0</v>
      </c>
    </row>
    <row r="563" spans="1:5" x14ac:dyDescent="0.25">
      <c r="A563" t="s">
        <v>1118</v>
      </c>
      <c r="B563" t="s">
        <v>1119</v>
      </c>
      <c r="C563">
        <v>6</v>
      </c>
      <c r="D563">
        <v>1</v>
      </c>
      <c r="E563">
        <v>0</v>
      </c>
    </row>
    <row r="564" spans="1:5" x14ac:dyDescent="0.25">
      <c r="A564" t="s">
        <v>1120</v>
      </c>
      <c r="B564" t="s">
        <v>1121</v>
      </c>
      <c r="C564">
        <v>6</v>
      </c>
      <c r="D564">
        <v>1</v>
      </c>
      <c r="E564">
        <v>0</v>
      </c>
    </row>
    <row r="565" spans="1:5" x14ac:dyDescent="0.25">
      <c r="A565" t="s">
        <v>1122</v>
      </c>
      <c r="B565" t="s">
        <v>1123</v>
      </c>
      <c r="C565">
        <v>6</v>
      </c>
      <c r="D565">
        <v>1</v>
      </c>
      <c r="E565">
        <v>0</v>
      </c>
    </row>
    <row r="566" spans="1:5" x14ac:dyDescent="0.25">
      <c r="A566" t="s">
        <v>1124</v>
      </c>
      <c r="B566" t="s">
        <v>1125</v>
      </c>
      <c r="C566">
        <v>6</v>
      </c>
      <c r="D566">
        <v>1</v>
      </c>
      <c r="E566">
        <v>0</v>
      </c>
    </row>
    <row r="567" spans="1:5" x14ac:dyDescent="0.25">
      <c r="A567" t="s">
        <v>1126</v>
      </c>
      <c r="B567" t="s">
        <v>167</v>
      </c>
      <c r="C567">
        <v>6</v>
      </c>
      <c r="D567">
        <v>1</v>
      </c>
      <c r="E567">
        <v>0</v>
      </c>
    </row>
    <row r="568" spans="1:5" x14ac:dyDescent="0.25">
      <c r="A568" t="s">
        <v>1127</v>
      </c>
      <c r="B568" t="s">
        <v>1128</v>
      </c>
      <c r="C568">
        <v>6</v>
      </c>
      <c r="D568">
        <v>1</v>
      </c>
      <c r="E568">
        <v>0</v>
      </c>
    </row>
    <row r="569" spans="1:5" x14ac:dyDescent="0.25">
      <c r="A569" t="s">
        <v>1129</v>
      </c>
      <c r="B569" t="s">
        <v>1130</v>
      </c>
      <c r="C569">
        <v>6</v>
      </c>
      <c r="D569">
        <v>1</v>
      </c>
      <c r="E569">
        <v>0</v>
      </c>
    </row>
    <row r="570" spans="1:5" x14ac:dyDescent="0.25">
      <c r="A570" t="s">
        <v>1131</v>
      </c>
      <c r="B570" t="s">
        <v>1132</v>
      </c>
      <c r="C570">
        <v>6</v>
      </c>
      <c r="D570">
        <v>1</v>
      </c>
      <c r="E570">
        <v>0</v>
      </c>
    </row>
    <row r="571" spans="1:5" x14ac:dyDescent="0.25">
      <c r="A571" t="s">
        <v>1133</v>
      </c>
      <c r="B571" t="s">
        <v>1095</v>
      </c>
      <c r="C571">
        <v>6</v>
      </c>
      <c r="D571">
        <v>1</v>
      </c>
      <c r="E571">
        <v>0</v>
      </c>
    </row>
    <row r="572" spans="1:5" x14ac:dyDescent="0.25">
      <c r="A572" t="s">
        <v>1134</v>
      </c>
      <c r="B572" t="s">
        <v>1135</v>
      </c>
      <c r="C572">
        <v>6</v>
      </c>
      <c r="D572">
        <v>1</v>
      </c>
      <c r="E572">
        <v>0</v>
      </c>
    </row>
    <row r="573" spans="1:5" x14ac:dyDescent="0.25">
      <c r="A573" t="s">
        <v>1136</v>
      </c>
      <c r="B573" t="s">
        <v>619</v>
      </c>
      <c r="C573">
        <v>6</v>
      </c>
      <c r="D573">
        <v>1</v>
      </c>
      <c r="E573">
        <v>0</v>
      </c>
    </row>
    <row r="574" spans="1:5" x14ac:dyDescent="0.25">
      <c r="A574" t="s">
        <v>1137</v>
      </c>
      <c r="B574" t="s">
        <v>1138</v>
      </c>
      <c r="C574">
        <v>6</v>
      </c>
      <c r="D574">
        <v>1</v>
      </c>
      <c r="E574">
        <v>0</v>
      </c>
    </row>
    <row r="575" spans="1:5" x14ac:dyDescent="0.25">
      <c r="A575" t="s">
        <v>1139</v>
      </c>
      <c r="B575" t="s">
        <v>1140</v>
      </c>
      <c r="C575">
        <v>6</v>
      </c>
      <c r="D575">
        <v>1</v>
      </c>
      <c r="E575">
        <v>0</v>
      </c>
    </row>
    <row r="576" spans="1:5" x14ac:dyDescent="0.25">
      <c r="A576" t="s">
        <v>1141</v>
      </c>
      <c r="B576" t="s">
        <v>1142</v>
      </c>
      <c r="C576">
        <v>6</v>
      </c>
      <c r="D576">
        <v>1</v>
      </c>
      <c r="E576">
        <v>0</v>
      </c>
    </row>
    <row r="577" spans="1:5" x14ac:dyDescent="0.25">
      <c r="A577" t="s">
        <v>1143</v>
      </c>
      <c r="B577" t="s">
        <v>1144</v>
      </c>
      <c r="C577">
        <v>6</v>
      </c>
      <c r="D577">
        <v>1</v>
      </c>
      <c r="E577">
        <v>0</v>
      </c>
    </row>
    <row r="578" spans="1:5" x14ac:dyDescent="0.25">
      <c r="A578" t="s">
        <v>1145</v>
      </c>
      <c r="B578" t="s">
        <v>1146</v>
      </c>
      <c r="C578">
        <v>6</v>
      </c>
      <c r="D578">
        <v>1</v>
      </c>
      <c r="E578">
        <v>0</v>
      </c>
    </row>
    <row r="579" spans="1:5" x14ac:dyDescent="0.25">
      <c r="A579" t="s">
        <v>1147</v>
      </c>
      <c r="B579" t="s">
        <v>1148</v>
      </c>
      <c r="C579">
        <v>4</v>
      </c>
      <c r="D579">
        <v>1</v>
      </c>
      <c r="E579">
        <v>0</v>
      </c>
    </row>
    <row r="580" spans="1:5" x14ac:dyDescent="0.25">
      <c r="A580" t="s">
        <v>1149</v>
      </c>
      <c r="B580" t="s">
        <v>299</v>
      </c>
      <c r="C580">
        <v>4</v>
      </c>
      <c r="D580">
        <v>1</v>
      </c>
      <c r="E580">
        <v>0</v>
      </c>
    </row>
    <row r="581" spans="1:5" x14ac:dyDescent="0.25">
      <c r="A581" t="s">
        <v>1150</v>
      </c>
      <c r="B581" t="s">
        <v>1151</v>
      </c>
      <c r="C581">
        <v>4</v>
      </c>
      <c r="D581">
        <v>1</v>
      </c>
      <c r="E581">
        <v>0</v>
      </c>
    </row>
    <row r="582" spans="1:5" x14ac:dyDescent="0.25">
      <c r="A582" t="s">
        <v>1256</v>
      </c>
      <c r="B582" t="s">
        <v>1257</v>
      </c>
      <c r="C582">
        <v>4</v>
      </c>
      <c r="D582">
        <v>1</v>
      </c>
      <c r="E582">
        <v>0</v>
      </c>
    </row>
    <row r="583" spans="1:5" x14ac:dyDescent="0.25">
      <c r="A583" t="s">
        <v>1152</v>
      </c>
      <c r="B583" t="s">
        <v>1153</v>
      </c>
      <c r="C583">
        <v>4</v>
      </c>
      <c r="D583">
        <v>1</v>
      </c>
      <c r="E583">
        <v>0</v>
      </c>
    </row>
    <row r="584" spans="1:5" x14ac:dyDescent="0.25">
      <c r="A584" t="s">
        <v>1154</v>
      </c>
      <c r="B584" t="s">
        <v>1155</v>
      </c>
      <c r="C584">
        <v>4</v>
      </c>
      <c r="D584">
        <v>1</v>
      </c>
      <c r="E584">
        <v>0</v>
      </c>
    </row>
    <row r="585" spans="1:5" x14ac:dyDescent="0.25">
      <c r="A585" t="s">
        <v>1258</v>
      </c>
      <c r="B585" t="s">
        <v>1259</v>
      </c>
      <c r="C585">
        <v>4</v>
      </c>
      <c r="D585">
        <v>1</v>
      </c>
      <c r="E585">
        <v>0</v>
      </c>
    </row>
    <row r="586" spans="1:5" x14ac:dyDescent="0.25">
      <c r="A586" t="s">
        <v>1156</v>
      </c>
      <c r="B586" t="s">
        <v>1157</v>
      </c>
      <c r="C586">
        <v>4</v>
      </c>
      <c r="D586">
        <v>1</v>
      </c>
      <c r="E586">
        <v>0</v>
      </c>
    </row>
    <row r="587" spans="1:5" x14ac:dyDescent="0.25">
      <c r="A587" t="s">
        <v>1158</v>
      </c>
      <c r="B587" t="s">
        <v>1159</v>
      </c>
      <c r="C587">
        <v>4</v>
      </c>
      <c r="D587">
        <v>1</v>
      </c>
      <c r="E587">
        <v>0</v>
      </c>
    </row>
    <row r="588" spans="1:5" x14ac:dyDescent="0.25">
      <c r="A588" t="s">
        <v>1160</v>
      </c>
      <c r="B588" t="s">
        <v>1161</v>
      </c>
      <c r="C588">
        <v>4</v>
      </c>
      <c r="D588">
        <v>1</v>
      </c>
      <c r="E588">
        <v>0</v>
      </c>
    </row>
    <row r="589" spans="1:5" x14ac:dyDescent="0.25">
      <c r="A589" t="s">
        <v>1162</v>
      </c>
      <c r="B589" t="s">
        <v>1163</v>
      </c>
      <c r="C589">
        <v>4</v>
      </c>
      <c r="D589">
        <v>1</v>
      </c>
      <c r="E589">
        <v>0</v>
      </c>
    </row>
    <row r="590" spans="1:5" x14ac:dyDescent="0.25">
      <c r="A590" t="s">
        <v>1164</v>
      </c>
      <c r="B590" t="s">
        <v>1165</v>
      </c>
      <c r="C590">
        <v>4</v>
      </c>
      <c r="D590">
        <v>1</v>
      </c>
      <c r="E590">
        <v>0</v>
      </c>
    </row>
    <row r="591" spans="1:5" x14ac:dyDescent="0.25">
      <c r="A591" t="s">
        <v>1166</v>
      </c>
      <c r="B591" t="s">
        <v>1167</v>
      </c>
      <c r="C591">
        <v>2</v>
      </c>
      <c r="D591">
        <v>1</v>
      </c>
      <c r="E591">
        <v>0</v>
      </c>
    </row>
    <row r="592" spans="1:5" x14ac:dyDescent="0.25">
      <c r="A592" t="s">
        <v>1168</v>
      </c>
      <c r="B592" t="s">
        <v>1169</v>
      </c>
      <c r="C592">
        <v>2</v>
      </c>
      <c r="D592">
        <v>1</v>
      </c>
      <c r="E592">
        <v>0</v>
      </c>
    </row>
    <row r="593" spans="1:5" x14ac:dyDescent="0.25">
      <c r="A593" t="s">
        <v>1170</v>
      </c>
      <c r="B593" t="s">
        <v>1171</v>
      </c>
      <c r="C593">
        <v>2</v>
      </c>
      <c r="D593">
        <v>1</v>
      </c>
      <c r="E593">
        <v>0</v>
      </c>
    </row>
    <row r="594" spans="1:5" x14ac:dyDescent="0.25">
      <c r="A594" t="s">
        <v>1172</v>
      </c>
      <c r="B594" t="s">
        <v>1173</v>
      </c>
      <c r="C594">
        <v>2</v>
      </c>
      <c r="D594">
        <v>1</v>
      </c>
      <c r="E594">
        <v>0</v>
      </c>
    </row>
    <row r="595" spans="1:5" x14ac:dyDescent="0.25">
      <c r="A595" t="s">
        <v>1174</v>
      </c>
      <c r="B595" t="s">
        <v>1175</v>
      </c>
      <c r="C595">
        <v>2</v>
      </c>
      <c r="D595">
        <v>1</v>
      </c>
      <c r="E595">
        <v>0</v>
      </c>
    </row>
    <row r="596" spans="1:5" x14ac:dyDescent="0.25">
      <c r="A596" t="s">
        <v>1176</v>
      </c>
      <c r="B596" t="s">
        <v>1177</v>
      </c>
      <c r="C596">
        <v>2</v>
      </c>
      <c r="D596">
        <v>1</v>
      </c>
      <c r="E596">
        <v>0</v>
      </c>
    </row>
    <row r="597" spans="1:5" x14ac:dyDescent="0.25">
      <c r="A597" t="s">
        <v>1178</v>
      </c>
      <c r="B597" t="s">
        <v>1179</v>
      </c>
      <c r="C597">
        <v>2</v>
      </c>
      <c r="D597">
        <v>1</v>
      </c>
      <c r="E597">
        <v>0</v>
      </c>
    </row>
    <row r="598" spans="1:5" x14ac:dyDescent="0.25">
      <c r="A598" t="s">
        <v>1180</v>
      </c>
      <c r="B598" t="s">
        <v>1097</v>
      </c>
      <c r="C598">
        <v>6</v>
      </c>
      <c r="D598">
        <v>1</v>
      </c>
      <c r="E598">
        <v>0</v>
      </c>
    </row>
    <row r="599" spans="1:5" x14ac:dyDescent="0.25">
      <c r="A599" t="s">
        <v>1181</v>
      </c>
      <c r="B599" t="s">
        <v>1182</v>
      </c>
      <c r="C599">
        <v>6</v>
      </c>
      <c r="D599">
        <v>1</v>
      </c>
      <c r="E599">
        <v>0</v>
      </c>
    </row>
    <row r="600" spans="1:5" x14ac:dyDescent="0.25">
      <c r="A600" t="s">
        <v>1183</v>
      </c>
      <c r="B600" t="s">
        <v>1184</v>
      </c>
      <c r="C600">
        <v>6</v>
      </c>
      <c r="D600">
        <v>1</v>
      </c>
      <c r="E600">
        <v>0</v>
      </c>
    </row>
    <row r="601" spans="1:5" x14ac:dyDescent="0.25">
      <c r="A601" t="s">
        <v>1185</v>
      </c>
      <c r="B601" t="s">
        <v>1002</v>
      </c>
      <c r="C601">
        <v>6</v>
      </c>
      <c r="D601">
        <v>1</v>
      </c>
      <c r="E601">
        <v>0</v>
      </c>
    </row>
    <row r="602" spans="1:5" x14ac:dyDescent="0.25">
      <c r="A602" t="s">
        <v>1186</v>
      </c>
      <c r="B602" t="s">
        <v>1187</v>
      </c>
      <c r="C602">
        <v>6</v>
      </c>
      <c r="D602">
        <v>1</v>
      </c>
      <c r="E602">
        <v>0</v>
      </c>
    </row>
    <row r="603" spans="1:5" x14ac:dyDescent="0.25">
      <c r="A603" t="s">
        <v>1188</v>
      </c>
      <c r="B603" t="s">
        <v>118</v>
      </c>
      <c r="C603">
        <v>6</v>
      </c>
      <c r="D603">
        <v>1</v>
      </c>
      <c r="E603">
        <v>0</v>
      </c>
    </row>
    <row r="604" spans="1:5" x14ac:dyDescent="0.25">
      <c r="A604" t="s">
        <v>1189</v>
      </c>
      <c r="B604" t="s">
        <v>1190</v>
      </c>
      <c r="C604">
        <v>6</v>
      </c>
      <c r="D604">
        <v>1</v>
      </c>
      <c r="E604">
        <v>0</v>
      </c>
    </row>
    <row r="605" spans="1:5" x14ac:dyDescent="0.25">
      <c r="A605" t="s">
        <v>1191</v>
      </c>
      <c r="B605" t="s">
        <v>1192</v>
      </c>
      <c r="C605">
        <v>6</v>
      </c>
      <c r="D605">
        <v>1</v>
      </c>
      <c r="E605">
        <v>0</v>
      </c>
    </row>
    <row r="606" spans="1:5" x14ac:dyDescent="0.25">
      <c r="A606" t="s">
        <v>1193</v>
      </c>
      <c r="B606" t="s">
        <v>1194</v>
      </c>
      <c r="C606">
        <v>6</v>
      </c>
      <c r="D606">
        <v>1</v>
      </c>
      <c r="E606">
        <v>0</v>
      </c>
    </row>
    <row r="607" spans="1:5" x14ac:dyDescent="0.25">
      <c r="A607" t="s">
        <v>1195</v>
      </c>
      <c r="B607" t="s">
        <v>1196</v>
      </c>
      <c r="C607">
        <v>6</v>
      </c>
      <c r="D607">
        <v>1</v>
      </c>
      <c r="E607">
        <v>0</v>
      </c>
    </row>
    <row r="608" spans="1:5" x14ac:dyDescent="0.25">
      <c r="A608" t="s">
        <v>1197</v>
      </c>
      <c r="B608" t="s">
        <v>1198</v>
      </c>
      <c r="C608">
        <v>4</v>
      </c>
      <c r="D608">
        <v>1</v>
      </c>
      <c r="E608">
        <v>0</v>
      </c>
    </row>
    <row r="609" spans="1:5" x14ac:dyDescent="0.25">
      <c r="A609" t="s">
        <v>1199</v>
      </c>
      <c r="B609" t="s">
        <v>462</v>
      </c>
      <c r="C609">
        <v>4</v>
      </c>
      <c r="D609">
        <v>1</v>
      </c>
      <c r="E609">
        <v>0</v>
      </c>
    </row>
    <row r="610" spans="1:5" x14ac:dyDescent="0.25">
      <c r="A610" t="s">
        <v>1200</v>
      </c>
      <c r="B610" t="s">
        <v>1201</v>
      </c>
      <c r="C610">
        <v>4</v>
      </c>
      <c r="D610">
        <v>1</v>
      </c>
      <c r="E610">
        <v>0</v>
      </c>
    </row>
    <row r="611" spans="1:5" x14ac:dyDescent="0.25">
      <c r="A611" t="s">
        <v>1202</v>
      </c>
      <c r="B611" t="s">
        <v>1203</v>
      </c>
      <c r="C611">
        <v>4</v>
      </c>
      <c r="D611">
        <v>1</v>
      </c>
      <c r="E611">
        <v>0</v>
      </c>
    </row>
    <row r="612" spans="1:5" x14ac:dyDescent="0.25">
      <c r="A612" t="s">
        <v>1204</v>
      </c>
      <c r="B612" t="s">
        <v>1205</v>
      </c>
      <c r="C612">
        <v>4</v>
      </c>
      <c r="D612">
        <v>1</v>
      </c>
      <c r="E612">
        <v>0</v>
      </c>
    </row>
    <row r="613" spans="1:5" x14ac:dyDescent="0.25">
      <c r="A613" t="s">
        <v>1206</v>
      </c>
      <c r="B613" t="s">
        <v>1207</v>
      </c>
      <c r="C613">
        <v>4</v>
      </c>
      <c r="D613">
        <v>1</v>
      </c>
      <c r="E613">
        <v>0</v>
      </c>
    </row>
    <row r="614" spans="1:5" x14ac:dyDescent="0.25">
      <c r="A614" t="s">
        <v>1208</v>
      </c>
      <c r="B614" t="s">
        <v>1209</v>
      </c>
      <c r="C614">
        <v>4</v>
      </c>
      <c r="D614">
        <v>1</v>
      </c>
      <c r="E614">
        <v>0</v>
      </c>
    </row>
    <row r="615" spans="1:5" x14ac:dyDescent="0.25">
      <c r="A615" t="s">
        <v>1210</v>
      </c>
      <c r="B615" t="s">
        <v>118</v>
      </c>
      <c r="C615">
        <v>4</v>
      </c>
      <c r="D615">
        <v>1</v>
      </c>
      <c r="E615">
        <v>0</v>
      </c>
    </row>
    <row r="616" spans="1:5" x14ac:dyDescent="0.25">
      <c r="A616" t="s">
        <v>1211</v>
      </c>
      <c r="B616" t="s">
        <v>111</v>
      </c>
      <c r="C616">
        <v>4</v>
      </c>
      <c r="D616">
        <v>1</v>
      </c>
      <c r="E616">
        <v>0</v>
      </c>
    </row>
    <row r="617" spans="1:5" x14ac:dyDescent="0.25">
      <c r="A617" t="s">
        <v>1212</v>
      </c>
      <c r="B617" t="s">
        <v>881</v>
      </c>
      <c r="C617">
        <v>4</v>
      </c>
      <c r="D617">
        <v>1</v>
      </c>
      <c r="E617">
        <v>0</v>
      </c>
    </row>
    <row r="618" spans="1:5" x14ac:dyDescent="0.25">
      <c r="A618" t="s">
        <v>1213</v>
      </c>
      <c r="B618" t="s">
        <v>1214</v>
      </c>
      <c r="C618">
        <v>4</v>
      </c>
      <c r="D618">
        <v>1</v>
      </c>
      <c r="E618">
        <v>0</v>
      </c>
    </row>
    <row r="619" spans="1:5" x14ac:dyDescent="0.25">
      <c r="A619" t="s">
        <v>1215</v>
      </c>
      <c r="B619" t="s">
        <v>1216</v>
      </c>
      <c r="C619">
        <v>4</v>
      </c>
      <c r="D619">
        <v>1</v>
      </c>
      <c r="E619">
        <v>0</v>
      </c>
    </row>
    <row r="620" spans="1:5" x14ac:dyDescent="0.25">
      <c r="A620" t="s">
        <v>1217</v>
      </c>
      <c r="B620" t="s">
        <v>1218</v>
      </c>
      <c r="C620">
        <v>4</v>
      </c>
      <c r="D620">
        <v>1</v>
      </c>
      <c r="E620">
        <v>0</v>
      </c>
    </row>
    <row r="621" spans="1:5" x14ac:dyDescent="0.25">
      <c r="A621" t="s">
        <v>1219</v>
      </c>
      <c r="B621" t="s">
        <v>1220</v>
      </c>
      <c r="C621">
        <v>4</v>
      </c>
      <c r="D621">
        <v>1</v>
      </c>
      <c r="E621">
        <v>0</v>
      </c>
    </row>
    <row r="622" spans="1:5" x14ac:dyDescent="0.25">
      <c r="A622" t="s">
        <v>1221</v>
      </c>
      <c r="B622" t="s">
        <v>1222</v>
      </c>
      <c r="C622">
        <v>4</v>
      </c>
      <c r="D622">
        <v>1</v>
      </c>
      <c r="E622">
        <v>0</v>
      </c>
    </row>
    <row r="623" spans="1:5" x14ac:dyDescent="0.25">
      <c r="A623" t="s">
        <v>1223</v>
      </c>
      <c r="B623" t="s">
        <v>1224</v>
      </c>
      <c r="C623">
        <v>4</v>
      </c>
      <c r="D623">
        <v>1</v>
      </c>
      <c r="E623">
        <v>0</v>
      </c>
    </row>
    <row r="624" spans="1:5" x14ac:dyDescent="0.25">
      <c r="A624" t="s">
        <v>1225</v>
      </c>
      <c r="B624" t="s">
        <v>1226</v>
      </c>
      <c r="C624">
        <v>4</v>
      </c>
      <c r="D624">
        <v>1</v>
      </c>
      <c r="E624">
        <v>0</v>
      </c>
    </row>
    <row r="625" spans="1:5" x14ac:dyDescent="0.25">
      <c r="A625" t="s">
        <v>1227</v>
      </c>
      <c r="B625" t="s">
        <v>1228</v>
      </c>
      <c r="C625">
        <v>4</v>
      </c>
      <c r="D625">
        <v>1</v>
      </c>
      <c r="E625">
        <v>0</v>
      </c>
    </row>
    <row r="626" spans="1:5" x14ac:dyDescent="0.25">
      <c r="A626" t="s">
        <v>1229</v>
      </c>
      <c r="B626" t="s">
        <v>1230</v>
      </c>
      <c r="C626">
        <v>4</v>
      </c>
      <c r="D626">
        <v>1</v>
      </c>
      <c r="E626">
        <v>0</v>
      </c>
    </row>
    <row r="627" spans="1:5" x14ac:dyDescent="0.25">
      <c r="A627" t="s">
        <v>1231</v>
      </c>
      <c r="B627" t="s">
        <v>1232</v>
      </c>
      <c r="C627">
        <v>4</v>
      </c>
      <c r="D627">
        <v>1</v>
      </c>
      <c r="E627">
        <v>0</v>
      </c>
    </row>
    <row r="628" spans="1:5" x14ac:dyDescent="0.25">
      <c r="A628" t="s">
        <v>1233</v>
      </c>
      <c r="B628" t="s">
        <v>1234</v>
      </c>
      <c r="C628">
        <v>2</v>
      </c>
      <c r="D628">
        <v>1</v>
      </c>
      <c r="E628">
        <v>0</v>
      </c>
    </row>
    <row r="629" spans="1:5" x14ac:dyDescent="0.25">
      <c r="A629" t="s">
        <v>1235</v>
      </c>
      <c r="B629" t="s">
        <v>1236</v>
      </c>
      <c r="C629">
        <v>2</v>
      </c>
      <c r="D629">
        <v>1</v>
      </c>
      <c r="E629">
        <v>0</v>
      </c>
    </row>
    <row r="630" spans="1:5" x14ac:dyDescent="0.25">
      <c r="A630" t="s">
        <v>1237</v>
      </c>
      <c r="B630" t="s">
        <v>1238</v>
      </c>
      <c r="C630">
        <v>2</v>
      </c>
      <c r="D630">
        <v>1</v>
      </c>
      <c r="E630">
        <v>0</v>
      </c>
    </row>
    <row r="631" spans="1:5" x14ac:dyDescent="0.25">
      <c r="A631" t="s">
        <v>1239</v>
      </c>
      <c r="B631" t="s">
        <v>1240</v>
      </c>
      <c r="C631">
        <v>2</v>
      </c>
      <c r="D631">
        <v>1</v>
      </c>
      <c r="E631">
        <v>0</v>
      </c>
    </row>
    <row r="632" spans="1:5" x14ac:dyDescent="0.25">
      <c r="A632" t="s">
        <v>1241</v>
      </c>
      <c r="B632" t="s">
        <v>1242</v>
      </c>
      <c r="C632">
        <v>2</v>
      </c>
      <c r="D632">
        <v>1</v>
      </c>
      <c r="E632">
        <v>0</v>
      </c>
    </row>
    <row r="633" spans="1:5" x14ac:dyDescent="0.25">
      <c r="A633" t="s">
        <v>1243</v>
      </c>
      <c r="B633" t="s">
        <v>1244</v>
      </c>
      <c r="C633">
        <v>2</v>
      </c>
      <c r="D633">
        <v>1</v>
      </c>
      <c r="E633">
        <v>0</v>
      </c>
    </row>
    <row r="634" spans="1:5" x14ac:dyDescent="0.25">
      <c r="A634" t="s">
        <v>1245</v>
      </c>
      <c r="B634" t="s">
        <v>1246</v>
      </c>
      <c r="C634">
        <v>2</v>
      </c>
      <c r="D634">
        <v>1</v>
      </c>
      <c r="E634">
        <v>0</v>
      </c>
    </row>
    <row r="635" spans="1:5" x14ac:dyDescent="0.25">
      <c r="A635" t="s">
        <v>1247</v>
      </c>
      <c r="B635" t="s">
        <v>1248</v>
      </c>
      <c r="C635">
        <v>2</v>
      </c>
      <c r="D635">
        <v>1</v>
      </c>
      <c r="E635">
        <v>0</v>
      </c>
    </row>
    <row r="636" spans="1:5" x14ac:dyDescent="0.25">
      <c r="A636" t="s">
        <v>1249</v>
      </c>
      <c r="B636" t="s">
        <v>1250</v>
      </c>
      <c r="C636">
        <v>2</v>
      </c>
      <c r="D636">
        <v>1</v>
      </c>
      <c r="E636">
        <v>0</v>
      </c>
    </row>
    <row r="637" spans="1:5" x14ac:dyDescent="0.25">
      <c r="A637" t="s">
        <v>1251</v>
      </c>
      <c r="B637" t="s">
        <v>91</v>
      </c>
      <c r="C637">
        <v>2</v>
      </c>
      <c r="D637">
        <v>1</v>
      </c>
      <c r="E637">
        <v>0</v>
      </c>
    </row>
    <row r="638" spans="1:5" x14ac:dyDescent="0.25">
      <c r="A638" t="s">
        <v>1252</v>
      </c>
      <c r="B638" t="s">
        <v>1253</v>
      </c>
      <c r="C638">
        <v>2</v>
      </c>
      <c r="D638">
        <v>1</v>
      </c>
      <c r="E638">
        <v>0</v>
      </c>
    </row>
    <row r="639" spans="1:5" x14ac:dyDescent="0.25">
      <c r="A639" t="s">
        <v>1260</v>
      </c>
      <c r="B639" t="s">
        <v>1261</v>
      </c>
      <c r="C639">
        <v>10</v>
      </c>
      <c r="D639">
        <v>1</v>
      </c>
      <c r="E639">
        <v>0</v>
      </c>
    </row>
    <row r="640" spans="1:5" x14ac:dyDescent="0.25">
      <c r="A640" t="s">
        <v>1262</v>
      </c>
      <c r="B640" t="s">
        <v>1263</v>
      </c>
      <c r="C640">
        <v>10</v>
      </c>
      <c r="D640">
        <v>1</v>
      </c>
      <c r="E640">
        <v>0</v>
      </c>
    </row>
    <row r="641" spans="1:5" x14ac:dyDescent="0.25">
      <c r="A641" t="s">
        <v>1264</v>
      </c>
      <c r="B641" t="s">
        <v>1265</v>
      </c>
      <c r="C641">
        <v>8</v>
      </c>
      <c r="D641">
        <v>1</v>
      </c>
      <c r="E641">
        <v>0</v>
      </c>
    </row>
    <row r="642" spans="1:5" x14ac:dyDescent="0.25">
      <c r="A642" t="s">
        <v>1266</v>
      </c>
      <c r="B642" t="s">
        <v>1267</v>
      </c>
      <c r="C642">
        <v>8</v>
      </c>
      <c r="D642">
        <v>1</v>
      </c>
      <c r="E642">
        <v>0</v>
      </c>
    </row>
    <row r="643" spans="1:5" x14ac:dyDescent="0.25">
      <c r="A643" t="s">
        <v>1268</v>
      </c>
      <c r="B643" t="s">
        <v>1269</v>
      </c>
      <c r="C643">
        <v>8</v>
      </c>
      <c r="D643">
        <v>1</v>
      </c>
      <c r="E643">
        <v>0</v>
      </c>
    </row>
    <row r="644" spans="1:5" x14ac:dyDescent="0.25">
      <c r="A644" t="s">
        <v>1270</v>
      </c>
      <c r="B644" t="s">
        <v>1271</v>
      </c>
      <c r="C644">
        <v>6</v>
      </c>
      <c r="D644">
        <v>1</v>
      </c>
      <c r="E644">
        <v>0</v>
      </c>
    </row>
    <row r="645" spans="1:5" x14ac:dyDescent="0.25">
      <c r="A645" t="s">
        <v>1272</v>
      </c>
      <c r="B645" t="s">
        <v>1273</v>
      </c>
      <c r="C645">
        <v>6</v>
      </c>
      <c r="D645">
        <v>1</v>
      </c>
      <c r="E645">
        <v>0</v>
      </c>
    </row>
    <row r="646" spans="1:5" x14ac:dyDescent="0.25">
      <c r="A646" t="s">
        <v>1274</v>
      </c>
      <c r="B646" t="s">
        <v>1275</v>
      </c>
      <c r="C646">
        <v>6</v>
      </c>
      <c r="D646">
        <v>1</v>
      </c>
      <c r="E646">
        <v>0</v>
      </c>
    </row>
    <row r="647" spans="1:5" x14ac:dyDescent="0.25">
      <c r="A647" t="s">
        <v>1366</v>
      </c>
      <c r="B647" t="s">
        <v>1367</v>
      </c>
      <c r="C647">
        <v>8</v>
      </c>
      <c r="D647">
        <v>1</v>
      </c>
      <c r="E647">
        <v>0</v>
      </c>
    </row>
    <row r="648" spans="1:5" x14ac:dyDescent="0.25">
      <c r="A648" t="s">
        <v>1276</v>
      </c>
      <c r="B648" t="s">
        <v>1277</v>
      </c>
      <c r="C648">
        <v>6</v>
      </c>
      <c r="D648">
        <v>1</v>
      </c>
      <c r="E648">
        <v>0</v>
      </c>
    </row>
    <row r="649" spans="1:5" x14ac:dyDescent="0.25">
      <c r="A649" t="s">
        <v>1278</v>
      </c>
      <c r="B649" t="s">
        <v>1279</v>
      </c>
      <c r="C649">
        <v>6</v>
      </c>
      <c r="D649">
        <v>1</v>
      </c>
      <c r="E649">
        <v>0</v>
      </c>
    </row>
    <row r="650" spans="1:5" x14ac:dyDescent="0.25">
      <c r="A650" t="s">
        <v>1280</v>
      </c>
      <c r="B650" t="s">
        <v>1281</v>
      </c>
      <c r="C650">
        <v>4</v>
      </c>
      <c r="D650">
        <v>1</v>
      </c>
      <c r="E650">
        <v>0</v>
      </c>
    </row>
    <row r="651" spans="1:5" x14ac:dyDescent="0.25">
      <c r="A651" t="s">
        <v>1282</v>
      </c>
      <c r="B651" t="s">
        <v>1283</v>
      </c>
      <c r="C651">
        <v>4</v>
      </c>
      <c r="D651">
        <v>1</v>
      </c>
      <c r="E651">
        <v>0</v>
      </c>
    </row>
    <row r="652" spans="1:5" x14ac:dyDescent="0.25">
      <c r="A652" t="s">
        <v>1284</v>
      </c>
      <c r="B652" t="s">
        <v>351</v>
      </c>
      <c r="C652">
        <v>4</v>
      </c>
      <c r="D652">
        <v>1</v>
      </c>
      <c r="E652">
        <v>0</v>
      </c>
    </row>
    <row r="653" spans="1:5" x14ac:dyDescent="0.25">
      <c r="A653" t="s">
        <v>1285</v>
      </c>
      <c r="B653" t="s">
        <v>1286</v>
      </c>
      <c r="C653">
        <v>4</v>
      </c>
      <c r="D653">
        <v>1</v>
      </c>
      <c r="E653">
        <v>0</v>
      </c>
    </row>
    <row r="654" spans="1:5" x14ac:dyDescent="0.25">
      <c r="A654" t="s">
        <v>1287</v>
      </c>
      <c r="B654" t="s">
        <v>1288</v>
      </c>
      <c r="C654">
        <v>4</v>
      </c>
      <c r="D654">
        <v>1</v>
      </c>
      <c r="E654">
        <v>0</v>
      </c>
    </row>
    <row r="655" spans="1:5" x14ac:dyDescent="0.25">
      <c r="A655" t="s">
        <v>1289</v>
      </c>
      <c r="B655" t="s">
        <v>1290</v>
      </c>
      <c r="C655">
        <v>4</v>
      </c>
      <c r="D655">
        <v>1</v>
      </c>
      <c r="E655">
        <v>0</v>
      </c>
    </row>
    <row r="656" spans="1:5" x14ac:dyDescent="0.25">
      <c r="A656" t="s">
        <v>1291</v>
      </c>
      <c r="B656" t="s">
        <v>1292</v>
      </c>
      <c r="C656">
        <v>4</v>
      </c>
      <c r="D656">
        <v>1</v>
      </c>
      <c r="E656">
        <v>0</v>
      </c>
    </row>
    <row r="657" spans="1:5" x14ac:dyDescent="0.25">
      <c r="A657" t="s">
        <v>1293</v>
      </c>
      <c r="B657" t="s">
        <v>1294</v>
      </c>
      <c r="C657">
        <v>4</v>
      </c>
      <c r="D657">
        <v>1</v>
      </c>
      <c r="E657">
        <v>0</v>
      </c>
    </row>
    <row r="658" spans="1:5" x14ac:dyDescent="0.25">
      <c r="A658" t="s">
        <v>1295</v>
      </c>
      <c r="B658" t="s">
        <v>1296</v>
      </c>
      <c r="C658">
        <v>4</v>
      </c>
      <c r="D658">
        <v>1</v>
      </c>
      <c r="E658">
        <v>0</v>
      </c>
    </row>
    <row r="659" spans="1:5" x14ac:dyDescent="0.25">
      <c r="A659" t="s">
        <v>1297</v>
      </c>
      <c r="B659" t="s">
        <v>1298</v>
      </c>
      <c r="C659">
        <v>4</v>
      </c>
      <c r="D659">
        <v>1</v>
      </c>
      <c r="E659">
        <v>0</v>
      </c>
    </row>
    <row r="660" spans="1:5" x14ac:dyDescent="0.25">
      <c r="A660" t="s">
        <v>1299</v>
      </c>
      <c r="B660" t="s">
        <v>1300</v>
      </c>
      <c r="C660">
        <v>4</v>
      </c>
      <c r="D660">
        <v>1</v>
      </c>
      <c r="E660">
        <v>0</v>
      </c>
    </row>
    <row r="661" spans="1:5" x14ac:dyDescent="0.25">
      <c r="A661" t="s">
        <v>1301</v>
      </c>
      <c r="B661" t="s">
        <v>1302</v>
      </c>
      <c r="C661">
        <v>4</v>
      </c>
      <c r="D661">
        <v>1</v>
      </c>
      <c r="E661">
        <v>0</v>
      </c>
    </row>
    <row r="662" spans="1:5" x14ac:dyDescent="0.25">
      <c r="A662" t="s">
        <v>1303</v>
      </c>
      <c r="B662" t="s">
        <v>1304</v>
      </c>
      <c r="C662">
        <v>4</v>
      </c>
      <c r="D662">
        <v>1</v>
      </c>
      <c r="E662">
        <v>0</v>
      </c>
    </row>
    <row r="663" spans="1:5" x14ac:dyDescent="0.25">
      <c r="A663" t="s">
        <v>1305</v>
      </c>
      <c r="B663" t="s">
        <v>1306</v>
      </c>
      <c r="C663">
        <v>4</v>
      </c>
      <c r="D663">
        <v>1</v>
      </c>
      <c r="E663">
        <v>0</v>
      </c>
    </row>
    <row r="664" spans="1:5" x14ac:dyDescent="0.25">
      <c r="A664" t="s">
        <v>1307</v>
      </c>
      <c r="B664" t="s">
        <v>1308</v>
      </c>
      <c r="C664">
        <v>4</v>
      </c>
      <c r="D664">
        <v>1</v>
      </c>
      <c r="E664">
        <v>0</v>
      </c>
    </row>
    <row r="665" spans="1:5" x14ac:dyDescent="0.25">
      <c r="A665" t="s">
        <v>1309</v>
      </c>
      <c r="B665" t="s">
        <v>1310</v>
      </c>
      <c r="C665">
        <v>4</v>
      </c>
      <c r="D665">
        <v>1</v>
      </c>
      <c r="E665">
        <v>0</v>
      </c>
    </row>
    <row r="666" spans="1:5" x14ac:dyDescent="0.25">
      <c r="A666" t="s">
        <v>1311</v>
      </c>
      <c r="B666" t="s">
        <v>1312</v>
      </c>
      <c r="C666">
        <v>2</v>
      </c>
      <c r="D666">
        <v>1</v>
      </c>
      <c r="E666">
        <v>0</v>
      </c>
    </row>
    <row r="667" spans="1:5" x14ac:dyDescent="0.25">
      <c r="A667" t="s">
        <v>1313</v>
      </c>
      <c r="B667" t="s">
        <v>1314</v>
      </c>
      <c r="C667">
        <v>2</v>
      </c>
      <c r="D667">
        <v>1</v>
      </c>
      <c r="E667">
        <v>0</v>
      </c>
    </row>
    <row r="668" spans="1:5" x14ac:dyDescent="0.25">
      <c r="A668" t="s">
        <v>1315</v>
      </c>
      <c r="B668" t="s">
        <v>1316</v>
      </c>
      <c r="C668">
        <v>2</v>
      </c>
      <c r="D668">
        <v>1</v>
      </c>
      <c r="E668">
        <v>0</v>
      </c>
    </row>
    <row r="669" spans="1:5" x14ac:dyDescent="0.25">
      <c r="A669" t="s">
        <v>1317</v>
      </c>
      <c r="B669" t="s">
        <v>1318</v>
      </c>
      <c r="C669">
        <v>2</v>
      </c>
      <c r="D669">
        <v>1</v>
      </c>
      <c r="E669">
        <v>0</v>
      </c>
    </row>
    <row r="670" spans="1:5" x14ac:dyDescent="0.25">
      <c r="A670" t="s">
        <v>1319</v>
      </c>
      <c r="B670" t="s">
        <v>1320</v>
      </c>
      <c r="C670">
        <v>2</v>
      </c>
      <c r="D670">
        <v>1</v>
      </c>
      <c r="E670">
        <v>0</v>
      </c>
    </row>
    <row r="671" spans="1:5" x14ac:dyDescent="0.25">
      <c r="A671" t="s">
        <v>1321</v>
      </c>
      <c r="B671" t="s">
        <v>1322</v>
      </c>
      <c r="C671">
        <v>2</v>
      </c>
      <c r="D671">
        <v>1</v>
      </c>
      <c r="E671">
        <v>0</v>
      </c>
    </row>
    <row r="672" spans="1:5" x14ac:dyDescent="0.25">
      <c r="A672" t="s">
        <v>1323</v>
      </c>
      <c r="B672" t="s">
        <v>1324</v>
      </c>
      <c r="C672">
        <v>2</v>
      </c>
      <c r="D672">
        <v>1</v>
      </c>
      <c r="E672">
        <v>0</v>
      </c>
    </row>
    <row r="673" spans="1:5" x14ac:dyDescent="0.25">
      <c r="A673" t="s">
        <v>1325</v>
      </c>
      <c r="B673" t="s">
        <v>351</v>
      </c>
      <c r="C673">
        <v>2</v>
      </c>
      <c r="D673">
        <v>1</v>
      </c>
      <c r="E673">
        <v>0</v>
      </c>
    </row>
    <row r="674" spans="1:5" x14ac:dyDescent="0.25">
      <c r="A674" t="s">
        <v>1326</v>
      </c>
      <c r="B674" t="s">
        <v>1327</v>
      </c>
      <c r="C674">
        <v>2</v>
      </c>
      <c r="D674">
        <v>1</v>
      </c>
      <c r="E674">
        <v>0</v>
      </c>
    </row>
    <row r="675" spans="1:5" x14ac:dyDescent="0.25">
      <c r="A675" t="s">
        <v>1328</v>
      </c>
      <c r="B675" t="s">
        <v>1329</v>
      </c>
      <c r="C675">
        <v>2</v>
      </c>
      <c r="D675">
        <v>1</v>
      </c>
      <c r="E675">
        <v>0</v>
      </c>
    </row>
    <row r="676" spans="1:5" x14ac:dyDescent="0.25">
      <c r="A676" t="s">
        <v>1330</v>
      </c>
      <c r="B676" t="s">
        <v>1331</v>
      </c>
      <c r="C676">
        <v>2</v>
      </c>
      <c r="D676">
        <v>1</v>
      </c>
      <c r="E676">
        <v>0</v>
      </c>
    </row>
    <row r="677" spans="1:5" x14ac:dyDescent="0.25">
      <c r="A677" t="s">
        <v>1332</v>
      </c>
      <c r="B677" t="s">
        <v>1333</v>
      </c>
      <c r="C677">
        <v>2</v>
      </c>
      <c r="D677">
        <v>1</v>
      </c>
      <c r="E677">
        <v>0</v>
      </c>
    </row>
    <row r="678" spans="1:5" x14ac:dyDescent="0.25">
      <c r="A678" t="s">
        <v>1334</v>
      </c>
      <c r="B678" t="s">
        <v>1335</v>
      </c>
      <c r="C678">
        <v>2</v>
      </c>
      <c r="D678">
        <v>1</v>
      </c>
      <c r="E678">
        <v>0</v>
      </c>
    </row>
    <row r="679" spans="1:5" x14ac:dyDescent="0.25">
      <c r="A679" t="s">
        <v>1336</v>
      </c>
      <c r="B679" t="s">
        <v>1337</v>
      </c>
      <c r="C679">
        <v>2</v>
      </c>
      <c r="D679">
        <v>1</v>
      </c>
      <c r="E679">
        <v>0</v>
      </c>
    </row>
    <row r="680" spans="1:5" x14ac:dyDescent="0.25">
      <c r="A680" t="s">
        <v>1338</v>
      </c>
      <c r="B680" t="s">
        <v>1339</v>
      </c>
      <c r="C680">
        <v>2</v>
      </c>
      <c r="D680">
        <v>1</v>
      </c>
      <c r="E680">
        <v>0</v>
      </c>
    </row>
    <row r="681" spans="1:5" x14ac:dyDescent="0.25">
      <c r="A681" t="s">
        <v>1340</v>
      </c>
      <c r="B681" t="s">
        <v>1341</v>
      </c>
      <c r="C681">
        <v>2</v>
      </c>
      <c r="D681">
        <v>1</v>
      </c>
      <c r="E681">
        <v>0</v>
      </c>
    </row>
    <row r="682" spans="1:5" x14ac:dyDescent="0.25">
      <c r="A682" t="s">
        <v>1342</v>
      </c>
      <c r="B682" t="s">
        <v>1343</v>
      </c>
      <c r="C682">
        <v>2</v>
      </c>
      <c r="D682">
        <v>1</v>
      </c>
      <c r="E682">
        <v>0</v>
      </c>
    </row>
    <row r="683" spans="1:5" x14ac:dyDescent="0.25">
      <c r="A683" t="s">
        <v>1344</v>
      </c>
      <c r="B683" t="s">
        <v>1345</v>
      </c>
      <c r="C683">
        <v>2</v>
      </c>
      <c r="D683">
        <v>1</v>
      </c>
      <c r="E683">
        <v>0</v>
      </c>
    </row>
    <row r="684" spans="1:5" x14ac:dyDescent="0.25">
      <c r="A684" t="s">
        <v>1346</v>
      </c>
      <c r="B684" t="s">
        <v>1347</v>
      </c>
      <c r="C684">
        <v>2</v>
      </c>
      <c r="D684">
        <v>1</v>
      </c>
      <c r="E684">
        <v>0</v>
      </c>
    </row>
    <row r="685" spans="1:5" x14ac:dyDescent="0.25">
      <c r="A685" t="s">
        <v>1348</v>
      </c>
      <c r="B685" t="s">
        <v>1349</v>
      </c>
      <c r="C685">
        <v>2</v>
      </c>
      <c r="D685">
        <v>1</v>
      </c>
      <c r="E685">
        <v>0</v>
      </c>
    </row>
    <row r="686" spans="1:5" x14ac:dyDescent="0.25">
      <c r="A686" t="s">
        <v>1350</v>
      </c>
      <c r="B686" t="s">
        <v>1351</v>
      </c>
      <c r="C686">
        <v>2</v>
      </c>
      <c r="D686">
        <v>1</v>
      </c>
      <c r="E686">
        <v>0</v>
      </c>
    </row>
    <row r="687" spans="1:5" x14ac:dyDescent="0.25">
      <c r="A687" t="s">
        <v>1352</v>
      </c>
      <c r="B687" t="s">
        <v>1353</v>
      </c>
      <c r="C687">
        <v>2</v>
      </c>
      <c r="D687">
        <v>1</v>
      </c>
      <c r="E687">
        <v>0</v>
      </c>
    </row>
    <row r="688" spans="1:5" x14ac:dyDescent="0.25">
      <c r="A688" t="s">
        <v>1354</v>
      </c>
      <c r="B688" t="s">
        <v>1355</v>
      </c>
      <c r="C688">
        <v>2</v>
      </c>
      <c r="D688">
        <v>1</v>
      </c>
      <c r="E688">
        <v>0</v>
      </c>
    </row>
    <row r="689" spans="1:5" x14ac:dyDescent="0.25">
      <c r="A689" t="s">
        <v>1356</v>
      </c>
      <c r="B689" t="s">
        <v>1357</v>
      </c>
      <c r="C689">
        <v>2</v>
      </c>
      <c r="D689">
        <v>1</v>
      </c>
      <c r="E689">
        <v>0</v>
      </c>
    </row>
    <row r="690" spans="1:5" x14ac:dyDescent="0.25">
      <c r="A690" t="s">
        <v>1358</v>
      </c>
      <c r="B690" t="s">
        <v>1359</v>
      </c>
      <c r="C690">
        <v>2</v>
      </c>
      <c r="D690">
        <v>1</v>
      </c>
      <c r="E690">
        <v>0</v>
      </c>
    </row>
    <row r="691" spans="1:5" x14ac:dyDescent="0.25">
      <c r="A691" t="s">
        <v>1360</v>
      </c>
      <c r="B691" t="s">
        <v>1361</v>
      </c>
      <c r="C691">
        <v>2</v>
      </c>
      <c r="D691">
        <v>1</v>
      </c>
      <c r="E691">
        <v>0</v>
      </c>
    </row>
    <row r="692" spans="1:5" x14ac:dyDescent="0.25">
      <c r="A692" t="s">
        <v>1362</v>
      </c>
      <c r="B692" t="s">
        <v>1363</v>
      </c>
      <c r="C692">
        <v>2</v>
      </c>
      <c r="D692">
        <v>1</v>
      </c>
      <c r="E692">
        <v>0</v>
      </c>
    </row>
    <row r="693" spans="1:5" x14ac:dyDescent="0.25">
      <c r="A693" t="s">
        <v>1364</v>
      </c>
      <c r="B693" t="s">
        <v>1365</v>
      </c>
      <c r="C693">
        <v>10</v>
      </c>
      <c r="D693">
        <v>1</v>
      </c>
      <c r="E693">
        <v>0</v>
      </c>
    </row>
    <row r="694" spans="1:5" x14ac:dyDescent="0.25">
      <c r="A694" t="s">
        <v>1368</v>
      </c>
      <c r="B694" t="s">
        <v>1369</v>
      </c>
      <c r="C694">
        <v>6</v>
      </c>
      <c r="D694">
        <v>1</v>
      </c>
      <c r="E694">
        <v>0</v>
      </c>
    </row>
    <row r="695" spans="1:5" x14ac:dyDescent="0.25">
      <c r="A695" t="s">
        <v>1370</v>
      </c>
      <c r="B695" t="s">
        <v>1371</v>
      </c>
      <c r="C695">
        <v>4</v>
      </c>
      <c r="D695">
        <v>1</v>
      </c>
      <c r="E695">
        <v>0</v>
      </c>
    </row>
    <row r="696" spans="1:5" x14ac:dyDescent="0.25">
      <c r="A696" t="s">
        <v>1372</v>
      </c>
      <c r="B696" t="s">
        <v>1373</v>
      </c>
      <c r="C696">
        <v>4</v>
      </c>
      <c r="D696">
        <v>1</v>
      </c>
      <c r="E696">
        <v>0</v>
      </c>
    </row>
    <row r="697" spans="1:5" x14ac:dyDescent="0.25">
      <c r="A697" t="s">
        <v>1374</v>
      </c>
      <c r="B697" t="s">
        <v>1375</v>
      </c>
      <c r="C697">
        <v>2</v>
      </c>
      <c r="D697">
        <v>1</v>
      </c>
      <c r="E697">
        <v>0</v>
      </c>
    </row>
    <row r="698" spans="1:5" x14ac:dyDescent="0.25">
      <c r="A698" t="s">
        <v>1376</v>
      </c>
      <c r="B698" t="s">
        <v>1377</v>
      </c>
      <c r="C698">
        <v>6</v>
      </c>
      <c r="D698">
        <v>1</v>
      </c>
      <c r="E698">
        <v>0</v>
      </c>
    </row>
    <row r="699" spans="1:5" x14ac:dyDescent="0.25">
      <c r="A699" t="s">
        <v>1378</v>
      </c>
      <c r="B699" t="s">
        <v>1379</v>
      </c>
      <c r="C699">
        <v>8</v>
      </c>
      <c r="D699">
        <v>1</v>
      </c>
      <c r="E699">
        <v>0</v>
      </c>
    </row>
    <row r="700" spans="1:5" x14ac:dyDescent="0.25">
      <c r="A700" t="s">
        <v>1380</v>
      </c>
      <c r="B700" t="s">
        <v>1381</v>
      </c>
      <c r="C700">
        <v>4</v>
      </c>
      <c r="D700">
        <v>1</v>
      </c>
      <c r="E700">
        <v>0</v>
      </c>
    </row>
    <row r="701" spans="1:5" x14ac:dyDescent="0.25">
      <c r="A701" t="s">
        <v>1382</v>
      </c>
      <c r="B701" t="s">
        <v>1383</v>
      </c>
      <c r="C701">
        <v>4</v>
      </c>
      <c r="D701">
        <v>1</v>
      </c>
      <c r="E701">
        <v>0</v>
      </c>
    </row>
    <row r="702" spans="1:5" x14ac:dyDescent="0.25">
      <c r="A702" t="s">
        <v>1384</v>
      </c>
      <c r="B702" t="s">
        <v>1385</v>
      </c>
      <c r="C702">
        <v>2</v>
      </c>
      <c r="D702">
        <v>1</v>
      </c>
      <c r="E702">
        <v>0</v>
      </c>
    </row>
    <row r="703" spans="1:5" x14ac:dyDescent="0.25">
      <c r="A703" t="s">
        <v>1386</v>
      </c>
      <c r="B703" t="s">
        <v>1387</v>
      </c>
      <c r="C703">
        <v>4</v>
      </c>
      <c r="D703">
        <v>1</v>
      </c>
      <c r="E703">
        <v>0</v>
      </c>
    </row>
    <row r="704" spans="1:5" x14ac:dyDescent="0.25">
      <c r="A704" t="s">
        <v>1388</v>
      </c>
      <c r="B704" t="s">
        <v>1389</v>
      </c>
      <c r="C704">
        <v>10</v>
      </c>
      <c r="D704">
        <v>1</v>
      </c>
      <c r="E704">
        <v>0</v>
      </c>
    </row>
    <row r="705" spans="1:5" x14ac:dyDescent="0.25">
      <c r="A705" t="s">
        <v>1390</v>
      </c>
      <c r="B705" t="s">
        <v>757</v>
      </c>
      <c r="C705">
        <v>10</v>
      </c>
      <c r="D705">
        <v>1</v>
      </c>
      <c r="E705">
        <v>0</v>
      </c>
    </row>
    <row r="706" spans="1:5" x14ac:dyDescent="0.25">
      <c r="A706" t="s">
        <v>1391</v>
      </c>
      <c r="B706" t="s">
        <v>1392</v>
      </c>
      <c r="C706">
        <v>10</v>
      </c>
      <c r="D706">
        <v>1</v>
      </c>
      <c r="E706">
        <v>0</v>
      </c>
    </row>
    <row r="707" spans="1:5" x14ac:dyDescent="0.25">
      <c r="A707" t="s">
        <v>1393</v>
      </c>
      <c r="B707" t="s">
        <v>1394</v>
      </c>
      <c r="C707">
        <v>10</v>
      </c>
      <c r="D707">
        <v>1</v>
      </c>
      <c r="E707">
        <v>0</v>
      </c>
    </row>
    <row r="708" spans="1:5" x14ac:dyDescent="0.25">
      <c r="A708" t="s">
        <v>1395</v>
      </c>
      <c r="B708" t="s">
        <v>1396</v>
      </c>
      <c r="C708">
        <v>10</v>
      </c>
      <c r="D708">
        <v>1</v>
      </c>
      <c r="E708">
        <v>0</v>
      </c>
    </row>
    <row r="709" spans="1:5" x14ac:dyDescent="0.25">
      <c r="A709" t="s">
        <v>1397</v>
      </c>
      <c r="B709" t="s">
        <v>1398</v>
      </c>
      <c r="C709">
        <v>10</v>
      </c>
      <c r="D709">
        <v>1</v>
      </c>
      <c r="E709">
        <v>0</v>
      </c>
    </row>
    <row r="710" spans="1:5" x14ac:dyDescent="0.25">
      <c r="A710" t="s">
        <v>1399</v>
      </c>
      <c r="B710" t="s">
        <v>1400</v>
      </c>
      <c r="C710">
        <v>10</v>
      </c>
      <c r="D710">
        <v>1</v>
      </c>
      <c r="E710">
        <v>0</v>
      </c>
    </row>
    <row r="711" spans="1:5" x14ac:dyDescent="0.25">
      <c r="A711" t="s">
        <v>1401</v>
      </c>
      <c r="B711" t="s">
        <v>1402</v>
      </c>
      <c r="C711">
        <v>10</v>
      </c>
      <c r="D711">
        <v>1</v>
      </c>
      <c r="E711">
        <v>0</v>
      </c>
    </row>
    <row r="712" spans="1:5" x14ac:dyDescent="0.25">
      <c r="A712" t="s">
        <v>1403</v>
      </c>
      <c r="B712" t="s">
        <v>1404</v>
      </c>
      <c r="C712">
        <v>10</v>
      </c>
      <c r="D712">
        <v>1</v>
      </c>
      <c r="E712">
        <v>0</v>
      </c>
    </row>
    <row r="713" spans="1:5" x14ac:dyDescent="0.25">
      <c r="A713" t="s">
        <v>1405</v>
      </c>
      <c r="B713" t="s">
        <v>1406</v>
      </c>
      <c r="C713">
        <v>10</v>
      </c>
      <c r="D713">
        <v>1</v>
      </c>
      <c r="E713">
        <v>0</v>
      </c>
    </row>
    <row r="714" spans="1:5" x14ac:dyDescent="0.25">
      <c r="A714" t="s">
        <v>1407</v>
      </c>
      <c r="B714" t="s">
        <v>1408</v>
      </c>
      <c r="C714">
        <v>10</v>
      </c>
      <c r="D714">
        <v>1</v>
      </c>
      <c r="E714">
        <v>0</v>
      </c>
    </row>
    <row r="715" spans="1:5" x14ac:dyDescent="0.25">
      <c r="A715" t="s">
        <v>1409</v>
      </c>
      <c r="B715" t="s">
        <v>1410</v>
      </c>
      <c r="C715">
        <v>10</v>
      </c>
      <c r="D715">
        <v>1</v>
      </c>
      <c r="E715">
        <v>0</v>
      </c>
    </row>
    <row r="716" spans="1:5" x14ac:dyDescent="0.25">
      <c r="A716" t="s">
        <v>1411</v>
      </c>
      <c r="B716" t="s">
        <v>1412</v>
      </c>
      <c r="C716">
        <v>10</v>
      </c>
      <c r="D716">
        <v>1</v>
      </c>
      <c r="E716">
        <v>0</v>
      </c>
    </row>
    <row r="717" spans="1:5" x14ac:dyDescent="0.25">
      <c r="A717" t="s">
        <v>1413</v>
      </c>
      <c r="B717" t="s">
        <v>1414</v>
      </c>
      <c r="C717">
        <v>10</v>
      </c>
      <c r="D717">
        <v>1</v>
      </c>
      <c r="E717">
        <v>0</v>
      </c>
    </row>
    <row r="718" spans="1:5" x14ac:dyDescent="0.25">
      <c r="A718" t="s">
        <v>1415</v>
      </c>
      <c r="B718" t="s">
        <v>1416</v>
      </c>
      <c r="C718">
        <v>10</v>
      </c>
      <c r="D718">
        <v>1</v>
      </c>
      <c r="E718">
        <v>0</v>
      </c>
    </row>
    <row r="719" spans="1:5" x14ac:dyDescent="0.25">
      <c r="A719" t="s">
        <v>1417</v>
      </c>
      <c r="B719" t="s">
        <v>1418</v>
      </c>
      <c r="C719">
        <v>10</v>
      </c>
      <c r="D719">
        <v>1</v>
      </c>
      <c r="E719">
        <v>0</v>
      </c>
    </row>
    <row r="720" spans="1:5" x14ac:dyDescent="0.25">
      <c r="A720" t="s">
        <v>1419</v>
      </c>
      <c r="B720" t="s">
        <v>1420</v>
      </c>
      <c r="C720">
        <v>10</v>
      </c>
      <c r="D720">
        <v>1</v>
      </c>
      <c r="E720">
        <v>0</v>
      </c>
    </row>
    <row r="721" spans="1:5" x14ac:dyDescent="0.25">
      <c r="A721" t="s">
        <v>1421</v>
      </c>
      <c r="B721" t="s">
        <v>1422</v>
      </c>
      <c r="C721">
        <v>10</v>
      </c>
      <c r="D721">
        <v>1</v>
      </c>
      <c r="E721">
        <v>0</v>
      </c>
    </row>
    <row r="722" spans="1:5" x14ac:dyDescent="0.25">
      <c r="A722" t="s">
        <v>1660</v>
      </c>
      <c r="B722" t="s">
        <v>1661</v>
      </c>
      <c r="C722">
        <v>10</v>
      </c>
      <c r="D722">
        <v>1</v>
      </c>
      <c r="E722">
        <v>0</v>
      </c>
    </row>
    <row r="723" spans="1:5" x14ac:dyDescent="0.25">
      <c r="A723" t="s">
        <v>1423</v>
      </c>
      <c r="B723" t="s">
        <v>1424</v>
      </c>
      <c r="C723">
        <v>10</v>
      </c>
      <c r="D723">
        <v>1</v>
      </c>
      <c r="E723">
        <v>0</v>
      </c>
    </row>
    <row r="724" spans="1:5" x14ac:dyDescent="0.25">
      <c r="A724" t="s">
        <v>1425</v>
      </c>
      <c r="B724" t="s">
        <v>1426</v>
      </c>
      <c r="C724">
        <v>10</v>
      </c>
      <c r="D724">
        <v>1</v>
      </c>
      <c r="E724">
        <v>0</v>
      </c>
    </row>
    <row r="725" spans="1:5" x14ac:dyDescent="0.25">
      <c r="A725" t="s">
        <v>1427</v>
      </c>
      <c r="B725" t="s">
        <v>1428</v>
      </c>
      <c r="C725">
        <v>10</v>
      </c>
      <c r="D725">
        <v>1</v>
      </c>
      <c r="E725">
        <v>0</v>
      </c>
    </row>
    <row r="726" spans="1:5" x14ac:dyDescent="0.25">
      <c r="A726" t="s">
        <v>1429</v>
      </c>
      <c r="B726" t="s">
        <v>1430</v>
      </c>
      <c r="C726">
        <v>10</v>
      </c>
      <c r="D726">
        <v>1</v>
      </c>
      <c r="E726">
        <v>0</v>
      </c>
    </row>
    <row r="727" spans="1:5" x14ac:dyDescent="0.25">
      <c r="A727" t="s">
        <v>1431</v>
      </c>
      <c r="B727" t="s">
        <v>1432</v>
      </c>
      <c r="C727">
        <v>10</v>
      </c>
      <c r="D727">
        <v>1</v>
      </c>
      <c r="E727">
        <v>0</v>
      </c>
    </row>
    <row r="728" spans="1:5" x14ac:dyDescent="0.25">
      <c r="A728" t="s">
        <v>1433</v>
      </c>
      <c r="B728" t="s">
        <v>1434</v>
      </c>
      <c r="C728">
        <v>10</v>
      </c>
      <c r="D728">
        <v>1</v>
      </c>
      <c r="E728">
        <v>0</v>
      </c>
    </row>
    <row r="729" spans="1:5" x14ac:dyDescent="0.25">
      <c r="A729" t="s">
        <v>1435</v>
      </c>
      <c r="B729" t="s">
        <v>1436</v>
      </c>
      <c r="C729">
        <v>10</v>
      </c>
      <c r="D729">
        <v>1</v>
      </c>
      <c r="E729">
        <v>0</v>
      </c>
    </row>
    <row r="730" spans="1:5" x14ac:dyDescent="0.25">
      <c r="A730" t="s">
        <v>1437</v>
      </c>
      <c r="B730" t="s">
        <v>1438</v>
      </c>
      <c r="C730">
        <v>10</v>
      </c>
      <c r="D730">
        <v>1</v>
      </c>
      <c r="E730">
        <v>0</v>
      </c>
    </row>
    <row r="731" spans="1:5" x14ac:dyDescent="0.25">
      <c r="A731" t="s">
        <v>1439</v>
      </c>
      <c r="B731" t="s">
        <v>1440</v>
      </c>
      <c r="C731">
        <v>10</v>
      </c>
      <c r="D731">
        <v>1</v>
      </c>
      <c r="E731">
        <v>0</v>
      </c>
    </row>
    <row r="732" spans="1:5" x14ac:dyDescent="0.25">
      <c r="A732" t="s">
        <v>1662</v>
      </c>
      <c r="B732" t="s">
        <v>428</v>
      </c>
      <c r="C732">
        <v>10</v>
      </c>
      <c r="D732">
        <v>1</v>
      </c>
      <c r="E732">
        <v>0</v>
      </c>
    </row>
    <row r="733" spans="1:5" x14ac:dyDescent="0.25">
      <c r="A733" t="s">
        <v>1441</v>
      </c>
      <c r="B733" t="s">
        <v>1442</v>
      </c>
      <c r="C733">
        <v>10</v>
      </c>
      <c r="D733">
        <v>1</v>
      </c>
      <c r="E733">
        <v>0</v>
      </c>
    </row>
    <row r="734" spans="1:5" x14ac:dyDescent="0.25">
      <c r="A734" t="s">
        <v>1443</v>
      </c>
      <c r="B734" t="s">
        <v>1097</v>
      </c>
      <c r="C734">
        <v>10</v>
      </c>
      <c r="D734">
        <v>1</v>
      </c>
      <c r="E734">
        <v>0</v>
      </c>
    </row>
    <row r="735" spans="1:5" x14ac:dyDescent="0.25">
      <c r="A735" t="s">
        <v>1444</v>
      </c>
      <c r="B735" t="s">
        <v>1445</v>
      </c>
      <c r="C735">
        <v>10</v>
      </c>
      <c r="D735">
        <v>1</v>
      </c>
      <c r="E735">
        <v>0</v>
      </c>
    </row>
    <row r="736" spans="1:5" x14ac:dyDescent="0.25">
      <c r="A736" t="s">
        <v>1446</v>
      </c>
      <c r="B736" t="s">
        <v>1447</v>
      </c>
      <c r="C736">
        <v>10</v>
      </c>
      <c r="D736">
        <v>1</v>
      </c>
      <c r="E736">
        <v>0</v>
      </c>
    </row>
    <row r="737" spans="1:5" x14ac:dyDescent="0.25">
      <c r="A737" t="s">
        <v>1448</v>
      </c>
      <c r="B737" t="s">
        <v>1449</v>
      </c>
      <c r="C737">
        <v>10</v>
      </c>
      <c r="D737">
        <v>1</v>
      </c>
      <c r="E737">
        <v>0</v>
      </c>
    </row>
    <row r="738" spans="1:5" x14ac:dyDescent="0.25">
      <c r="A738" t="s">
        <v>1663</v>
      </c>
      <c r="B738" t="s">
        <v>1664</v>
      </c>
      <c r="C738">
        <v>10</v>
      </c>
      <c r="D738">
        <v>1</v>
      </c>
      <c r="E738">
        <v>0</v>
      </c>
    </row>
    <row r="739" spans="1:5" x14ac:dyDescent="0.25">
      <c r="A739" t="s">
        <v>1450</v>
      </c>
      <c r="B739" t="s">
        <v>1451</v>
      </c>
      <c r="C739">
        <v>10</v>
      </c>
      <c r="D739">
        <v>1</v>
      </c>
      <c r="E739">
        <v>0</v>
      </c>
    </row>
    <row r="740" spans="1:5" x14ac:dyDescent="0.25">
      <c r="A740" t="s">
        <v>1452</v>
      </c>
      <c r="B740" t="s">
        <v>1453</v>
      </c>
      <c r="C740">
        <v>10</v>
      </c>
      <c r="D740">
        <v>1</v>
      </c>
      <c r="E740">
        <v>0</v>
      </c>
    </row>
    <row r="741" spans="1:5" x14ac:dyDescent="0.25">
      <c r="A741" t="s">
        <v>1454</v>
      </c>
      <c r="B741" t="s">
        <v>1455</v>
      </c>
      <c r="C741">
        <v>10</v>
      </c>
      <c r="D741">
        <v>1</v>
      </c>
      <c r="E741">
        <v>0</v>
      </c>
    </row>
    <row r="742" spans="1:5" x14ac:dyDescent="0.25">
      <c r="A742" t="s">
        <v>1456</v>
      </c>
      <c r="B742" t="s">
        <v>1457</v>
      </c>
      <c r="C742">
        <v>10</v>
      </c>
      <c r="D742">
        <v>1</v>
      </c>
      <c r="E742">
        <v>0</v>
      </c>
    </row>
    <row r="743" spans="1:5" x14ac:dyDescent="0.25">
      <c r="A743" t="s">
        <v>1458</v>
      </c>
      <c r="B743" t="s">
        <v>1459</v>
      </c>
      <c r="C743">
        <v>10</v>
      </c>
      <c r="D743">
        <v>1</v>
      </c>
      <c r="E743">
        <v>0</v>
      </c>
    </row>
    <row r="744" spans="1:5" x14ac:dyDescent="0.25">
      <c r="A744" t="s">
        <v>1460</v>
      </c>
      <c r="B744" t="s">
        <v>1041</v>
      </c>
      <c r="C744">
        <v>10</v>
      </c>
      <c r="D744">
        <v>1</v>
      </c>
      <c r="E744">
        <v>0</v>
      </c>
    </row>
    <row r="745" spans="1:5" x14ac:dyDescent="0.25">
      <c r="A745" t="s">
        <v>1461</v>
      </c>
      <c r="B745" t="s">
        <v>1462</v>
      </c>
      <c r="C745">
        <v>10</v>
      </c>
      <c r="D745">
        <v>1</v>
      </c>
      <c r="E745">
        <v>0</v>
      </c>
    </row>
    <row r="746" spans="1:5" x14ac:dyDescent="0.25">
      <c r="A746" t="s">
        <v>1463</v>
      </c>
      <c r="B746" t="s">
        <v>1464</v>
      </c>
      <c r="C746">
        <v>10</v>
      </c>
      <c r="D746">
        <v>1</v>
      </c>
      <c r="E746">
        <v>0</v>
      </c>
    </row>
    <row r="747" spans="1:5" x14ac:dyDescent="0.25">
      <c r="A747" t="s">
        <v>1465</v>
      </c>
      <c r="B747" t="s">
        <v>1466</v>
      </c>
      <c r="C747">
        <v>10</v>
      </c>
      <c r="D747">
        <v>1</v>
      </c>
      <c r="E747">
        <v>0</v>
      </c>
    </row>
    <row r="748" spans="1:5" x14ac:dyDescent="0.25">
      <c r="A748" t="s">
        <v>1665</v>
      </c>
      <c r="B748" t="s">
        <v>1666</v>
      </c>
      <c r="C748">
        <v>10</v>
      </c>
      <c r="D748">
        <v>1</v>
      </c>
      <c r="E748">
        <v>0</v>
      </c>
    </row>
    <row r="749" spans="1:5" x14ac:dyDescent="0.25">
      <c r="A749" t="s">
        <v>1467</v>
      </c>
      <c r="B749" t="s">
        <v>1468</v>
      </c>
      <c r="C749">
        <v>10</v>
      </c>
      <c r="D749">
        <v>1</v>
      </c>
      <c r="E749">
        <v>0</v>
      </c>
    </row>
    <row r="750" spans="1:5" x14ac:dyDescent="0.25">
      <c r="A750" t="s">
        <v>1469</v>
      </c>
      <c r="B750" t="s">
        <v>1470</v>
      </c>
      <c r="C750">
        <v>10</v>
      </c>
      <c r="D750">
        <v>1</v>
      </c>
      <c r="E750">
        <v>0</v>
      </c>
    </row>
    <row r="751" spans="1:5" x14ac:dyDescent="0.25">
      <c r="A751" t="s">
        <v>1471</v>
      </c>
      <c r="B751" t="s">
        <v>1472</v>
      </c>
      <c r="C751">
        <v>10</v>
      </c>
      <c r="D751">
        <v>1</v>
      </c>
      <c r="E751">
        <v>0</v>
      </c>
    </row>
    <row r="752" spans="1:5" x14ac:dyDescent="0.25">
      <c r="A752" t="s">
        <v>1473</v>
      </c>
      <c r="B752" t="s">
        <v>1474</v>
      </c>
      <c r="C752">
        <v>10</v>
      </c>
      <c r="D752">
        <v>1</v>
      </c>
      <c r="E752">
        <v>0</v>
      </c>
    </row>
    <row r="753" spans="1:5" x14ac:dyDescent="0.25">
      <c r="A753" t="s">
        <v>1475</v>
      </c>
      <c r="B753" t="s">
        <v>1476</v>
      </c>
      <c r="C753">
        <v>10</v>
      </c>
      <c r="D753">
        <v>1</v>
      </c>
      <c r="E753">
        <v>0</v>
      </c>
    </row>
    <row r="754" spans="1:5" x14ac:dyDescent="0.25">
      <c r="A754" t="s">
        <v>1477</v>
      </c>
      <c r="B754" t="s">
        <v>1478</v>
      </c>
      <c r="C754">
        <v>10</v>
      </c>
      <c r="D754">
        <v>1</v>
      </c>
      <c r="E754">
        <v>0</v>
      </c>
    </row>
    <row r="755" spans="1:5" x14ac:dyDescent="0.25">
      <c r="A755" t="s">
        <v>1479</v>
      </c>
      <c r="B755" t="s">
        <v>1480</v>
      </c>
      <c r="C755">
        <v>10</v>
      </c>
      <c r="D755">
        <v>1</v>
      </c>
      <c r="E755">
        <v>0</v>
      </c>
    </row>
    <row r="756" spans="1:5" x14ac:dyDescent="0.25">
      <c r="A756" t="s">
        <v>1481</v>
      </c>
      <c r="B756" t="s">
        <v>1482</v>
      </c>
      <c r="C756">
        <v>8</v>
      </c>
      <c r="D756">
        <v>1</v>
      </c>
      <c r="E756">
        <v>0</v>
      </c>
    </row>
    <row r="757" spans="1:5" x14ac:dyDescent="0.25">
      <c r="A757" t="s">
        <v>1483</v>
      </c>
      <c r="B757" t="s">
        <v>1484</v>
      </c>
      <c r="C757">
        <v>8</v>
      </c>
      <c r="D757">
        <v>1</v>
      </c>
      <c r="E757">
        <v>0</v>
      </c>
    </row>
    <row r="758" spans="1:5" x14ac:dyDescent="0.25">
      <c r="A758" t="s">
        <v>1485</v>
      </c>
      <c r="B758" t="s">
        <v>1486</v>
      </c>
      <c r="C758">
        <v>8</v>
      </c>
      <c r="D758">
        <v>1</v>
      </c>
      <c r="E758">
        <v>0</v>
      </c>
    </row>
    <row r="759" spans="1:5" x14ac:dyDescent="0.25">
      <c r="A759" t="s">
        <v>1487</v>
      </c>
      <c r="B759" t="s">
        <v>1488</v>
      </c>
      <c r="C759">
        <v>8</v>
      </c>
      <c r="D759">
        <v>1</v>
      </c>
      <c r="E759">
        <v>0</v>
      </c>
    </row>
    <row r="760" spans="1:5" x14ac:dyDescent="0.25">
      <c r="A760" t="s">
        <v>1489</v>
      </c>
      <c r="B760" t="s">
        <v>1490</v>
      </c>
      <c r="C760">
        <v>8</v>
      </c>
      <c r="D760">
        <v>1</v>
      </c>
      <c r="E760">
        <v>0</v>
      </c>
    </row>
    <row r="761" spans="1:5" x14ac:dyDescent="0.25">
      <c r="A761" t="s">
        <v>1491</v>
      </c>
      <c r="B761" t="s">
        <v>1492</v>
      </c>
      <c r="C761">
        <v>8</v>
      </c>
      <c r="D761">
        <v>1</v>
      </c>
      <c r="E761">
        <v>0</v>
      </c>
    </row>
    <row r="762" spans="1:5" x14ac:dyDescent="0.25">
      <c r="A762" t="s">
        <v>1493</v>
      </c>
      <c r="B762" t="s">
        <v>1494</v>
      </c>
      <c r="C762">
        <v>8</v>
      </c>
      <c r="D762">
        <v>1</v>
      </c>
      <c r="E762">
        <v>0</v>
      </c>
    </row>
    <row r="763" spans="1:5" x14ac:dyDescent="0.25">
      <c r="A763" t="s">
        <v>1495</v>
      </c>
      <c r="B763" t="s">
        <v>1496</v>
      </c>
      <c r="C763">
        <v>8</v>
      </c>
      <c r="D763">
        <v>1</v>
      </c>
      <c r="E763">
        <v>0</v>
      </c>
    </row>
    <row r="764" spans="1:5" x14ac:dyDescent="0.25">
      <c r="A764" t="s">
        <v>1497</v>
      </c>
      <c r="B764" t="s">
        <v>1498</v>
      </c>
      <c r="C764">
        <v>8</v>
      </c>
      <c r="D764">
        <v>1</v>
      </c>
      <c r="E764">
        <v>0</v>
      </c>
    </row>
    <row r="765" spans="1:5" x14ac:dyDescent="0.25">
      <c r="A765" t="s">
        <v>1499</v>
      </c>
      <c r="B765" t="s">
        <v>1500</v>
      </c>
      <c r="C765">
        <v>8</v>
      </c>
      <c r="D765">
        <v>1</v>
      </c>
      <c r="E765">
        <v>0</v>
      </c>
    </row>
    <row r="766" spans="1:5" x14ac:dyDescent="0.25">
      <c r="A766" t="s">
        <v>1501</v>
      </c>
      <c r="B766" t="s">
        <v>1502</v>
      </c>
      <c r="C766">
        <v>8</v>
      </c>
      <c r="D766">
        <v>1</v>
      </c>
      <c r="E766">
        <v>0</v>
      </c>
    </row>
    <row r="767" spans="1:5" x14ac:dyDescent="0.25">
      <c r="A767" t="s">
        <v>1503</v>
      </c>
      <c r="B767" t="s">
        <v>1504</v>
      </c>
      <c r="C767">
        <v>8</v>
      </c>
      <c r="D767">
        <v>1</v>
      </c>
      <c r="E767">
        <v>0</v>
      </c>
    </row>
    <row r="768" spans="1:5" x14ac:dyDescent="0.25">
      <c r="A768" t="s">
        <v>1505</v>
      </c>
      <c r="B768" t="s">
        <v>1506</v>
      </c>
      <c r="C768">
        <v>8</v>
      </c>
      <c r="D768">
        <v>1</v>
      </c>
      <c r="E768">
        <v>0</v>
      </c>
    </row>
    <row r="769" spans="1:5" x14ac:dyDescent="0.25">
      <c r="A769" t="s">
        <v>1507</v>
      </c>
      <c r="B769" t="s">
        <v>1508</v>
      </c>
      <c r="C769">
        <v>8</v>
      </c>
      <c r="D769">
        <v>1</v>
      </c>
      <c r="E769">
        <v>0</v>
      </c>
    </row>
    <row r="770" spans="1:5" x14ac:dyDescent="0.25">
      <c r="A770" t="s">
        <v>1509</v>
      </c>
      <c r="B770" t="s">
        <v>1510</v>
      </c>
      <c r="C770">
        <v>8</v>
      </c>
      <c r="D770">
        <v>1</v>
      </c>
      <c r="E770">
        <v>0</v>
      </c>
    </row>
    <row r="771" spans="1:5" x14ac:dyDescent="0.25">
      <c r="A771" t="s">
        <v>1511</v>
      </c>
      <c r="B771" t="s">
        <v>1512</v>
      </c>
      <c r="C771">
        <v>8</v>
      </c>
      <c r="D771">
        <v>1</v>
      </c>
      <c r="E771">
        <v>0</v>
      </c>
    </row>
    <row r="772" spans="1:5" x14ac:dyDescent="0.25">
      <c r="A772" t="s">
        <v>1513</v>
      </c>
      <c r="B772" t="s">
        <v>1514</v>
      </c>
      <c r="C772">
        <v>8</v>
      </c>
      <c r="D772">
        <v>1</v>
      </c>
      <c r="E772">
        <v>0</v>
      </c>
    </row>
    <row r="773" spans="1:5" x14ac:dyDescent="0.25">
      <c r="A773" t="s">
        <v>1515</v>
      </c>
      <c r="B773" t="s">
        <v>1516</v>
      </c>
      <c r="C773">
        <v>8</v>
      </c>
      <c r="D773">
        <v>1</v>
      </c>
      <c r="E773">
        <v>0</v>
      </c>
    </row>
    <row r="774" spans="1:5" x14ac:dyDescent="0.25">
      <c r="A774" t="s">
        <v>1667</v>
      </c>
      <c r="B774" t="s">
        <v>1668</v>
      </c>
      <c r="C774">
        <v>8</v>
      </c>
      <c r="D774">
        <v>1</v>
      </c>
      <c r="E774">
        <v>0</v>
      </c>
    </row>
    <row r="775" spans="1:5" x14ac:dyDescent="0.25">
      <c r="A775" t="s">
        <v>1517</v>
      </c>
      <c r="B775" t="s">
        <v>1518</v>
      </c>
      <c r="C775">
        <v>8</v>
      </c>
      <c r="D775">
        <v>1</v>
      </c>
      <c r="E775">
        <v>0</v>
      </c>
    </row>
    <row r="776" spans="1:5" x14ac:dyDescent="0.25">
      <c r="A776" t="s">
        <v>1519</v>
      </c>
      <c r="B776" t="s">
        <v>1520</v>
      </c>
      <c r="C776">
        <v>8</v>
      </c>
      <c r="D776">
        <v>1</v>
      </c>
      <c r="E776">
        <v>0</v>
      </c>
    </row>
    <row r="777" spans="1:5" x14ac:dyDescent="0.25">
      <c r="A777" t="s">
        <v>1521</v>
      </c>
      <c r="B777" t="s">
        <v>1522</v>
      </c>
      <c r="C777">
        <v>8</v>
      </c>
      <c r="D777">
        <v>1</v>
      </c>
      <c r="E777">
        <v>0</v>
      </c>
    </row>
    <row r="778" spans="1:5" x14ac:dyDescent="0.25">
      <c r="A778" t="s">
        <v>1523</v>
      </c>
      <c r="B778" t="s">
        <v>1524</v>
      </c>
      <c r="C778">
        <v>8</v>
      </c>
      <c r="D778">
        <v>1</v>
      </c>
      <c r="E778">
        <v>0</v>
      </c>
    </row>
    <row r="779" spans="1:5" x14ac:dyDescent="0.25">
      <c r="A779" t="s">
        <v>1525</v>
      </c>
      <c r="B779" t="s">
        <v>1526</v>
      </c>
      <c r="C779">
        <v>8</v>
      </c>
      <c r="D779">
        <v>1</v>
      </c>
      <c r="E779">
        <v>0</v>
      </c>
    </row>
    <row r="780" spans="1:5" x14ac:dyDescent="0.25">
      <c r="A780" t="s">
        <v>1527</v>
      </c>
      <c r="B780" t="s">
        <v>1528</v>
      </c>
      <c r="C780">
        <v>8</v>
      </c>
      <c r="D780">
        <v>1</v>
      </c>
      <c r="E780">
        <v>0</v>
      </c>
    </row>
    <row r="781" spans="1:5" x14ac:dyDescent="0.25">
      <c r="A781" t="s">
        <v>1529</v>
      </c>
      <c r="B781" t="s">
        <v>1530</v>
      </c>
      <c r="C781">
        <v>8</v>
      </c>
      <c r="D781">
        <v>1</v>
      </c>
      <c r="E781">
        <v>0</v>
      </c>
    </row>
    <row r="782" spans="1:5" x14ac:dyDescent="0.25">
      <c r="A782" t="s">
        <v>1531</v>
      </c>
      <c r="B782" t="s">
        <v>1532</v>
      </c>
      <c r="C782">
        <v>8</v>
      </c>
      <c r="D782">
        <v>1</v>
      </c>
      <c r="E782">
        <v>0</v>
      </c>
    </row>
    <row r="783" spans="1:5" x14ac:dyDescent="0.25">
      <c r="A783" t="s">
        <v>1533</v>
      </c>
      <c r="B783" t="s">
        <v>1534</v>
      </c>
      <c r="C783">
        <v>8</v>
      </c>
      <c r="D783">
        <v>1</v>
      </c>
      <c r="E783">
        <v>0</v>
      </c>
    </row>
    <row r="784" spans="1:5" x14ac:dyDescent="0.25">
      <c r="A784" t="s">
        <v>1535</v>
      </c>
      <c r="B784" t="s">
        <v>1536</v>
      </c>
      <c r="C784">
        <v>8</v>
      </c>
      <c r="D784">
        <v>1</v>
      </c>
      <c r="E784">
        <v>0</v>
      </c>
    </row>
    <row r="785" spans="1:5" x14ac:dyDescent="0.25">
      <c r="A785" t="s">
        <v>1537</v>
      </c>
      <c r="B785" t="s">
        <v>1538</v>
      </c>
      <c r="C785">
        <v>6</v>
      </c>
      <c r="D785">
        <v>1</v>
      </c>
      <c r="E785">
        <v>0</v>
      </c>
    </row>
    <row r="786" spans="1:5" x14ac:dyDescent="0.25">
      <c r="A786" t="s">
        <v>1539</v>
      </c>
      <c r="B786" t="s">
        <v>1540</v>
      </c>
      <c r="C786">
        <v>6</v>
      </c>
      <c r="D786">
        <v>1</v>
      </c>
      <c r="E786">
        <v>0</v>
      </c>
    </row>
    <row r="787" spans="1:5" x14ac:dyDescent="0.25">
      <c r="A787" t="s">
        <v>1541</v>
      </c>
      <c r="B787" t="s">
        <v>1542</v>
      </c>
      <c r="C787">
        <v>6</v>
      </c>
      <c r="D787">
        <v>1</v>
      </c>
      <c r="E787">
        <v>0</v>
      </c>
    </row>
    <row r="788" spans="1:5" x14ac:dyDescent="0.25">
      <c r="A788" t="s">
        <v>1543</v>
      </c>
      <c r="B788" t="s">
        <v>1544</v>
      </c>
      <c r="C788">
        <v>6</v>
      </c>
      <c r="D788">
        <v>1</v>
      </c>
      <c r="E788">
        <v>0</v>
      </c>
    </row>
    <row r="789" spans="1:5" x14ac:dyDescent="0.25">
      <c r="A789" t="s">
        <v>1545</v>
      </c>
      <c r="B789" t="s">
        <v>1546</v>
      </c>
      <c r="C789">
        <v>6</v>
      </c>
      <c r="D789">
        <v>1</v>
      </c>
      <c r="E789">
        <v>0</v>
      </c>
    </row>
    <row r="790" spans="1:5" x14ac:dyDescent="0.25">
      <c r="A790" t="s">
        <v>1547</v>
      </c>
      <c r="B790" t="s">
        <v>1548</v>
      </c>
      <c r="C790">
        <v>6</v>
      </c>
      <c r="D790">
        <v>1</v>
      </c>
      <c r="E790">
        <v>0</v>
      </c>
    </row>
    <row r="791" spans="1:5" x14ac:dyDescent="0.25">
      <c r="A791" t="s">
        <v>1549</v>
      </c>
      <c r="B791" t="s">
        <v>1550</v>
      </c>
      <c r="C791">
        <v>6</v>
      </c>
      <c r="D791">
        <v>1</v>
      </c>
      <c r="E791">
        <v>0</v>
      </c>
    </row>
    <row r="792" spans="1:5" x14ac:dyDescent="0.25">
      <c r="A792" t="s">
        <v>1551</v>
      </c>
      <c r="B792" t="s">
        <v>1552</v>
      </c>
      <c r="C792">
        <v>6</v>
      </c>
      <c r="D792">
        <v>1</v>
      </c>
      <c r="E792">
        <v>0</v>
      </c>
    </row>
    <row r="793" spans="1:5" x14ac:dyDescent="0.25">
      <c r="A793" t="s">
        <v>1553</v>
      </c>
      <c r="B793" t="s">
        <v>1554</v>
      </c>
      <c r="C793">
        <v>6</v>
      </c>
      <c r="D793">
        <v>1</v>
      </c>
      <c r="E793">
        <v>0</v>
      </c>
    </row>
    <row r="794" spans="1:5" x14ac:dyDescent="0.25">
      <c r="A794" t="s">
        <v>1555</v>
      </c>
      <c r="B794" t="s">
        <v>1556</v>
      </c>
      <c r="C794">
        <v>6</v>
      </c>
      <c r="D794">
        <v>1</v>
      </c>
      <c r="E794">
        <v>0</v>
      </c>
    </row>
    <row r="795" spans="1:5" x14ac:dyDescent="0.25">
      <c r="A795" t="s">
        <v>1557</v>
      </c>
      <c r="B795" t="s">
        <v>1558</v>
      </c>
      <c r="C795">
        <v>6</v>
      </c>
      <c r="D795">
        <v>1</v>
      </c>
      <c r="E795">
        <v>0</v>
      </c>
    </row>
    <row r="796" spans="1:5" x14ac:dyDescent="0.25">
      <c r="A796" t="s">
        <v>1559</v>
      </c>
      <c r="B796" t="s">
        <v>1560</v>
      </c>
      <c r="C796">
        <v>6</v>
      </c>
      <c r="D796">
        <v>1</v>
      </c>
      <c r="E796">
        <v>0</v>
      </c>
    </row>
    <row r="797" spans="1:5" x14ac:dyDescent="0.25">
      <c r="A797" t="s">
        <v>1561</v>
      </c>
      <c r="B797" t="s">
        <v>1562</v>
      </c>
      <c r="C797">
        <v>6</v>
      </c>
      <c r="D797">
        <v>1</v>
      </c>
      <c r="E797">
        <v>0</v>
      </c>
    </row>
    <row r="798" spans="1:5" x14ac:dyDescent="0.25">
      <c r="A798" t="s">
        <v>1563</v>
      </c>
      <c r="B798" t="s">
        <v>1564</v>
      </c>
      <c r="C798">
        <v>6</v>
      </c>
      <c r="D798">
        <v>1</v>
      </c>
      <c r="E798">
        <v>0</v>
      </c>
    </row>
    <row r="799" spans="1:5" x14ac:dyDescent="0.25">
      <c r="A799" t="s">
        <v>1565</v>
      </c>
      <c r="B799" t="s">
        <v>1566</v>
      </c>
      <c r="C799">
        <v>6</v>
      </c>
      <c r="D799">
        <v>1</v>
      </c>
      <c r="E799">
        <v>0</v>
      </c>
    </row>
    <row r="800" spans="1:5" x14ac:dyDescent="0.25">
      <c r="A800" t="s">
        <v>1567</v>
      </c>
      <c r="B800" t="s">
        <v>1568</v>
      </c>
      <c r="C800">
        <v>6</v>
      </c>
      <c r="D800">
        <v>1</v>
      </c>
      <c r="E800">
        <v>0</v>
      </c>
    </row>
    <row r="801" spans="1:5" x14ac:dyDescent="0.25">
      <c r="A801" t="s">
        <v>1569</v>
      </c>
      <c r="B801" t="s">
        <v>1570</v>
      </c>
      <c r="C801">
        <v>6</v>
      </c>
      <c r="D801">
        <v>1</v>
      </c>
      <c r="E801">
        <v>0</v>
      </c>
    </row>
    <row r="802" spans="1:5" x14ac:dyDescent="0.25">
      <c r="A802" t="s">
        <v>1669</v>
      </c>
      <c r="B802" t="s">
        <v>1670</v>
      </c>
      <c r="C802">
        <v>6</v>
      </c>
      <c r="D802">
        <v>1</v>
      </c>
      <c r="E802">
        <v>0</v>
      </c>
    </row>
    <row r="803" spans="1:5" x14ac:dyDescent="0.25">
      <c r="A803" t="s">
        <v>1571</v>
      </c>
      <c r="B803" t="s">
        <v>1572</v>
      </c>
      <c r="C803">
        <v>6</v>
      </c>
      <c r="D803">
        <v>1</v>
      </c>
      <c r="E803">
        <v>0</v>
      </c>
    </row>
    <row r="804" spans="1:5" x14ac:dyDescent="0.25">
      <c r="A804" t="s">
        <v>1573</v>
      </c>
      <c r="B804" t="s">
        <v>1574</v>
      </c>
      <c r="C804">
        <v>6</v>
      </c>
      <c r="D804">
        <v>1</v>
      </c>
      <c r="E804">
        <v>0</v>
      </c>
    </row>
    <row r="805" spans="1:5" x14ac:dyDescent="0.25">
      <c r="A805" t="s">
        <v>1575</v>
      </c>
      <c r="B805" t="s">
        <v>1576</v>
      </c>
      <c r="C805">
        <v>6</v>
      </c>
      <c r="D805">
        <v>1</v>
      </c>
      <c r="E805">
        <v>0</v>
      </c>
    </row>
    <row r="806" spans="1:5" x14ac:dyDescent="0.25">
      <c r="A806" t="s">
        <v>1577</v>
      </c>
      <c r="B806" t="s">
        <v>1578</v>
      </c>
      <c r="C806">
        <v>6</v>
      </c>
      <c r="D806">
        <v>1</v>
      </c>
      <c r="E806">
        <v>0</v>
      </c>
    </row>
    <row r="807" spans="1:5" x14ac:dyDescent="0.25">
      <c r="A807" t="s">
        <v>1579</v>
      </c>
      <c r="B807" t="s">
        <v>1580</v>
      </c>
      <c r="C807">
        <v>6</v>
      </c>
      <c r="D807">
        <v>1</v>
      </c>
      <c r="E807">
        <v>0</v>
      </c>
    </row>
    <row r="808" spans="1:5" x14ac:dyDescent="0.25">
      <c r="A808" t="s">
        <v>1581</v>
      </c>
      <c r="B808" t="s">
        <v>1582</v>
      </c>
      <c r="C808">
        <v>6</v>
      </c>
      <c r="D808">
        <v>1</v>
      </c>
      <c r="E808">
        <v>0</v>
      </c>
    </row>
    <row r="809" spans="1:5" x14ac:dyDescent="0.25">
      <c r="A809" t="s">
        <v>1583</v>
      </c>
      <c r="B809" t="s">
        <v>1584</v>
      </c>
      <c r="C809">
        <v>4</v>
      </c>
      <c r="D809">
        <v>1</v>
      </c>
      <c r="E809">
        <v>0</v>
      </c>
    </row>
    <row r="810" spans="1:5" x14ac:dyDescent="0.25">
      <c r="A810" t="s">
        <v>1585</v>
      </c>
      <c r="B810" t="s">
        <v>1257</v>
      </c>
      <c r="C810">
        <v>4</v>
      </c>
      <c r="D810">
        <v>1</v>
      </c>
      <c r="E810">
        <v>0</v>
      </c>
    </row>
    <row r="811" spans="1:5" x14ac:dyDescent="0.25">
      <c r="A811" t="s">
        <v>1586</v>
      </c>
      <c r="B811" t="s">
        <v>1587</v>
      </c>
      <c r="C811">
        <v>4</v>
      </c>
      <c r="D811">
        <v>1</v>
      </c>
      <c r="E811">
        <v>0</v>
      </c>
    </row>
    <row r="812" spans="1:5" x14ac:dyDescent="0.25">
      <c r="A812" t="s">
        <v>1588</v>
      </c>
      <c r="B812" t="s">
        <v>881</v>
      </c>
      <c r="C812">
        <v>4</v>
      </c>
      <c r="D812">
        <v>1</v>
      </c>
      <c r="E812">
        <v>0</v>
      </c>
    </row>
    <row r="813" spans="1:5" x14ac:dyDescent="0.25">
      <c r="A813" t="s">
        <v>1589</v>
      </c>
      <c r="B813" t="s">
        <v>196</v>
      </c>
      <c r="C813">
        <v>4</v>
      </c>
      <c r="D813">
        <v>1</v>
      </c>
      <c r="E813">
        <v>0</v>
      </c>
    </row>
    <row r="814" spans="1:5" x14ac:dyDescent="0.25">
      <c r="A814" t="s">
        <v>1590</v>
      </c>
      <c r="B814" t="s">
        <v>1591</v>
      </c>
      <c r="C814">
        <v>4</v>
      </c>
      <c r="D814">
        <v>1</v>
      </c>
      <c r="E814">
        <v>0</v>
      </c>
    </row>
    <row r="815" spans="1:5" x14ac:dyDescent="0.25">
      <c r="A815" t="s">
        <v>1592</v>
      </c>
      <c r="B815" t="s">
        <v>1593</v>
      </c>
      <c r="C815">
        <v>2</v>
      </c>
      <c r="D815">
        <v>1</v>
      </c>
      <c r="E815">
        <v>0</v>
      </c>
    </row>
    <row r="816" spans="1:5" x14ac:dyDescent="0.25">
      <c r="A816" t="s">
        <v>1594</v>
      </c>
      <c r="B816" t="s">
        <v>271</v>
      </c>
      <c r="C816">
        <v>2</v>
      </c>
      <c r="D816">
        <v>1</v>
      </c>
      <c r="E816">
        <v>0</v>
      </c>
    </row>
    <row r="817" spans="1:5" x14ac:dyDescent="0.25">
      <c r="A817" t="s">
        <v>1595</v>
      </c>
      <c r="B817" t="s">
        <v>1596</v>
      </c>
      <c r="C817">
        <v>2</v>
      </c>
      <c r="D817">
        <v>1</v>
      </c>
      <c r="E817">
        <v>0</v>
      </c>
    </row>
    <row r="818" spans="1:5" x14ac:dyDescent="0.25">
      <c r="A818" t="s">
        <v>1597</v>
      </c>
      <c r="B818" t="s">
        <v>1598</v>
      </c>
      <c r="C818">
        <v>2</v>
      </c>
      <c r="D818">
        <v>1</v>
      </c>
      <c r="E818">
        <v>0</v>
      </c>
    </row>
    <row r="819" spans="1:5" x14ac:dyDescent="0.25">
      <c r="A819" t="s">
        <v>1599</v>
      </c>
      <c r="B819" t="s">
        <v>1600</v>
      </c>
      <c r="C819">
        <v>2</v>
      </c>
      <c r="D819">
        <v>1</v>
      </c>
      <c r="E819">
        <v>0</v>
      </c>
    </row>
    <row r="820" spans="1:5" x14ac:dyDescent="0.25">
      <c r="A820" t="s">
        <v>1601</v>
      </c>
      <c r="B820" t="s">
        <v>881</v>
      </c>
      <c r="C820">
        <v>2</v>
      </c>
      <c r="D820">
        <v>1</v>
      </c>
      <c r="E820">
        <v>0</v>
      </c>
    </row>
    <row r="821" spans="1:5" x14ac:dyDescent="0.25">
      <c r="A821" t="s">
        <v>1602</v>
      </c>
      <c r="B821" t="s">
        <v>1603</v>
      </c>
      <c r="C821">
        <v>2</v>
      </c>
      <c r="D821">
        <v>1</v>
      </c>
      <c r="E821">
        <v>0</v>
      </c>
    </row>
    <row r="822" spans="1:5" x14ac:dyDescent="0.25">
      <c r="A822" t="s">
        <v>1604</v>
      </c>
      <c r="B822" t="s">
        <v>1605</v>
      </c>
      <c r="C822">
        <v>10</v>
      </c>
      <c r="D822">
        <v>1</v>
      </c>
      <c r="E822">
        <v>0</v>
      </c>
    </row>
    <row r="823" spans="1:5" x14ac:dyDescent="0.25">
      <c r="A823" t="s">
        <v>1606</v>
      </c>
      <c r="B823" t="s">
        <v>1607</v>
      </c>
      <c r="C823">
        <v>10</v>
      </c>
      <c r="D823">
        <v>1</v>
      </c>
      <c r="E823">
        <v>0</v>
      </c>
    </row>
    <row r="824" spans="1:5" x14ac:dyDescent="0.25">
      <c r="A824" t="s">
        <v>1608</v>
      </c>
      <c r="B824" t="s">
        <v>1609</v>
      </c>
      <c r="C824">
        <v>6</v>
      </c>
      <c r="D824">
        <v>1</v>
      </c>
      <c r="E824">
        <v>0</v>
      </c>
    </row>
    <row r="825" spans="1:5" x14ac:dyDescent="0.25">
      <c r="A825" t="s">
        <v>1610</v>
      </c>
      <c r="B825" t="s">
        <v>1611</v>
      </c>
      <c r="C825">
        <v>6</v>
      </c>
      <c r="D825">
        <v>1</v>
      </c>
      <c r="E825">
        <v>0</v>
      </c>
    </row>
    <row r="826" spans="1:5" x14ac:dyDescent="0.25">
      <c r="A826" t="s">
        <v>1612</v>
      </c>
      <c r="B826" t="s">
        <v>1613</v>
      </c>
      <c r="C826">
        <v>10</v>
      </c>
      <c r="D826">
        <v>1</v>
      </c>
      <c r="E826">
        <v>0</v>
      </c>
    </row>
    <row r="827" spans="1:5" x14ac:dyDescent="0.25">
      <c r="A827" t="s">
        <v>1671</v>
      </c>
      <c r="B827" t="s">
        <v>1672</v>
      </c>
      <c r="C827">
        <v>10</v>
      </c>
      <c r="D827">
        <v>1</v>
      </c>
      <c r="E827">
        <v>0</v>
      </c>
    </row>
    <row r="828" spans="1:5" x14ac:dyDescent="0.25">
      <c r="A828" t="s">
        <v>1614</v>
      </c>
      <c r="B828" t="s">
        <v>1615</v>
      </c>
      <c r="C828">
        <v>10</v>
      </c>
      <c r="D828">
        <v>1</v>
      </c>
      <c r="E828">
        <v>0</v>
      </c>
    </row>
    <row r="829" spans="1:5" x14ac:dyDescent="0.25">
      <c r="A829" t="s">
        <v>1616</v>
      </c>
      <c r="B829" t="s">
        <v>1617</v>
      </c>
      <c r="C829">
        <v>10</v>
      </c>
      <c r="D829">
        <v>1</v>
      </c>
      <c r="E829">
        <v>0</v>
      </c>
    </row>
    <row r="830" spans="1:5" x14ac:dyDescent="0.25">
      <c r="A830" t="s">
        <v>1618</v>
      </c>
      <c r="B830" t="s">
        <v>1619</v>
      </c>
      <c r="C830">
        <v>10</v>
      </c>
      <c r="D830">
        <v>1</v>
      </c>
      <c r="E830">
        <v>0</v>
      </c>
    </row>
    <row r="831" spans="1:5" x14ac:dyDescent="0.25">
      <c r="A831" t="s">
        <v>1620</v>
      </c>
      <c r="B831" t="s">
        <v>1621</v>
      </c>
      <c r="C831">
        <v>10</v>
      </c>
      <c r="D831">
        <v>1</v>
      </c>
      <c r="E831">
        <v>0</v>
      </c>
    </row>
    <row r="832" spans="1:5" x14ac:dyDescent="0.25">
      <c r="A832" t="s">
        <v>1622</v>
      </c>
      <c r="B832" t="s">
        <v>791</v>
      </c>
      <c r="C832">
        <v>10</v>
      </c>
      <c r="D832">
        <v>1</v>
      </c>
      <c r="E832">
        <v>0</v>
      </c>
    </row>
    <row r="833" spans="1:5" x14ac:dyDescent="0.25">
      <c r="A833" t="s">
        <v>1623</v>
      </c>
      <c r="B833" t="s">
        <v>1624</v>
      </c>
      <c r="C833">
        <v>10</v>
      </c>
      <c r="D833">
        <v>1</v>
      </c>
      <c r="E833">
        <v>0</v>
      </c>
    </row>
    <row r="834" spans="1:5" x14ac:dyDescent="0.25">
      <c r="A834" t="s">
        <v>1625</v>
      </c>
      <c r="B834" t="s">
        <v>1626</v>
      </c>
      <c r="C834">
        <v>10</v>
      </c>
      <c r="D834">
        <v>1</v>
      </c>
      <c r="E834">
        <v>0</v>
      </c>
    </row>
    <row r="835" spans="1:5" x14ac:dyDescent="0.25">
      <c r="A835" t="s">
        <v>1627</v>
      </c>
      <c r="B835" t="s">
        <v>1628</v>
      </c>
      <c r="C835">
        <v>10</v>
      </c>
      <c r="D835">
        <v>1</v>
      </c>
      <c r="E835">
        <v>0</v>
      </c>
    </row>
    <row r="836" spans="1:5" x14ac:dyDescent="0.25">
      <c r="A836" t="s">
        <v>1629</v>
      </c>
      <c r="B836" t="s">
        <v>1630</v>
      </c>
      <c r="C836">
        <v>10</v>
      </c>
      <c r="D836">
        <v>1</v>
      </c>
      <c r="E836">
        <v>0</v>
      </c>
    </row>
    <row r="837" spans="1:5" x14ac:dyDescent="0.25">
      <c r="A837" t="s">
        <v>1631</v>
      </c>
      <c r="B837" t="s">
        <v>1632</v>
      </c>
      <c r="C837">
        <v>10</v>
      </c>
      <c r="D837">
        <v>1</v>
      </c>
      <c r="E837">
        <v>0</v>
      </c>
    </row>
    <row r="838" spans="1:5" x14ac:dyDescent="0.25">
      <c r="A838" t="s">
        <v>1633</v>
      </c>
      <c r="B838" t="s">
        <v>1634</v>
      </c>
      <c r="C838">
        <v>10</v>
      </c>
      <c r="D838">
        <v>1</v>
      </c>
      <c r="E838">
        <v>0</v>
      </c>
    </row>
    <row r="839" spans="1:5" x14ac:dyDescent="0.25">
      <c r="A839" t="s">
        <v>1635</v>
      </c>
      <c r="B839" t="s">
        <v>1636</v>
      </c>
      <c r="C839">
        <v>10</v>
      </c>
      <c r="D839">
        <v>1</v>
      </c>
      <c r="E839">
        <v>0</v>
      </c>
    </row>
    <row r="840" spans="1:5" x14ac:dyDescent="0.25">
      <c r="A840" t="s">
        <v>1637</v>
      </c>
      <c r="B840" t="s">
        <v>1638</v>
      </c>
      <c r="C840">
        <v>10</v>
      </c>
      <c r="D840">
        <v>1</v>
      </c>
      <c r="E840">
        <v>0</v>
      </c>
    </row>
    <row r="841" spans="1:5" x14ac:dyDescent="0.25">
      <c r="A841" t="s">
        <v>1639</v>
      </c>
      <c r="B841" t="s">
        <v>1640</v>
      </c>
      <c r="C841">
        <v>10</v>
      </c>
      <c r="D841">
        <v>1</v>
      </c>
      <c r="E841">
        <v>0</v>
      </c>
    </row>
    <row r="842" spans="1:5" x14ac:dyDescent="0.25">
      <c r="A842" t="s">
        <v>1641</v>
      </c>
      <c r="B842" t="s">
        <v>1642</v>
      </c>
      <c r="C842">
        <v>10</v>
      </c>
      <c r="D842">
        <v>1</v>
      </c>
      <c r="E842">
        <v>0</v>
      </c>
    </row>
    <row r="843" spans="1:5" x14ac:dyDescent="0.25">
      <c r="A843" t="s">
        <v>1643</v>
      </c>
      <c r="B843" t="s">
        <v>1644</v>
      </c>
      <c r="C843">
        <v>10</v>
      </c>
      <c r="D843">
        <v>1</v>
      </c>
      <c r="E843">
        <v>0</v>
      </c>
    </row>
    <row r="844" spans="1:5" x14ac:dyDescent="0.25">
      <c r="A844" t="s">
        <v>1645</v>
      </c>
      <c r="B844" t="s">
        <v>1646</v>
      </c>
      <c r="C844">
        <v>10</v>
      </c>
      <c r="D844">
        <v>1</v>
      </c>
      <c r="E844">
        <v>0</v>
      </c>
    </row>
    <row r="845" spans="1:5" x14ac:dyDescent="0.25">
      <c r="A845" t="s">
        <v>1647</v>
      </c>
      <c r="B845" t="s">
        <v>1648</v>
      </c>
      <c r="C845">
        <v>10</v>
      </c>
      <c r="D845">
        <v>1</v>
      </c>
      <c r="E845">
        <v>0</v>
      </c>
    </row>
    <row r="846" spans="1:5" x14ac:dyDescent="0.25">
      <c r="A846" t="s">
        <v>1649</v>
      </c>
      <c r="B846" t="s">
        <v>118</v>
      </c>
      <c r="C846">
        <v>10</v>
      </c>
      <c r="D846">
        <v>1</v>
      </c>
      <c r="E846">
        <v>0</v>
      </c>
    </row>
    <row r="847" spans="1:5" x14ac:dyDescent="0.25">
      <c r="A847" t="s">
        <v>1650</v>
      </c>
      <c r="B847" t="s">
        <v>1651</v>
      </c>
      <c r="C847">
        <v>6</v>
      </c>
      <c r="D847">
        <v>1</v>
      </c>
      <c r="E847">
        <v>0</v>
      </c>
    </row>
    <row r="848" spans="1:5" x14ac:dyDescent="0.25">
      <c r="A848" t="s">
        <v>1652</v>
      </c>
      <c r="B848" t="s">
        <v>1653</v>
      </c>
      <c r="C848">
        <v>6</v>
      </c>
      <c r="D848">
        <v>1</v>
      </c>
      <c r="E848">
        <v>0</v>
      </c>
    </row>
    <row r="849" spans="1:5" x14ac:dyDescent="0.25">
      <c r="A849" t="s">
        <v>1654</v>
      </c>
      <c r="B849" t="s">
        <v>1655</v>
      </c>
      <c r="C849">
        <v>6</v>
      </c>
      <c r="D849">
        <v>1</v>
      </c>
      <c r="E849">
        <v>0</v>
      </c>
    </row>
    <row r="850" spans="1:5" x14ac:dyDescent="0.25">
      <c r="A850" t="s">
        <v>1656</v>
      </c>
      <c r="B850" t="s">
        <v>1657</v>
      </c>
      <c r="C850">
        <v>6</v>
      </c>
      <c r="D850">
        <v>1</v>
      </c>
      <c r="E850">
        <v>0</v>
      </c>
    </row>
    <row r="851" spans="1:5" x14ac:dyDescent="0.25">
      <c r="A851" t="s">
        <v>1673</v>
      </c>
      <c r="B851" t="s">
        <v>1674</v>
      </c>
      <c r="C851">
        <v>10</v>
      </c>
      <c r="D851">
        <v>1</v>
      </c>
      <c r="E851">
        <v>0</v>
      </c>
    </row>
    <row r="852" spans="1:5" x14ac:dyDescent="0.25">
      <c r="A852" t="s">
        <v>1675</v>
      </c>
      <c r="B852" t="s">
        <v>1676</v>
      </c>
      <c r="C852">
        <v>10</v>
      </c>
      <c r="D852">
        <v>1</v>
      </c>
      <c r="E852">
        <v>0</v>
      </c>
    </row>
    <row r="853" spans="1:5" x14ac:dyDescent="0.25">
      <c r="A853" t="s">
        <v>1677</v>
      </c>
      <c r="B853" t="s">
        <v>1678</v>
      </c>
      <c r="C853">
        <v>10</v>
      </c>
      <c r="D853">
        <v>1</v>
      </c>
      <c r="E853">
        <v>0</v>
      </c>
    </row>
    <row r="854" spans="1:5" x14ac:dyDescent="0.25">
      <c r="A854" t="s">
        <v>1679</v>
      </c>
      <c r="B854" t="s">
        <v>1680</v>
      </c>
      <c r="C854">
        <v>10</v>
      </c>
      <c r="D854">
        <v>1</v>
      </c>
      <c r="E854">
        <v>0</v>
      </c>
    </row>
    <row r="855" spans="1:5" x14ac:dyDescent="0.25">
      <c r="A855" t="s">
        <v>1681</v>
      </c>
      <c r="B855" t="s">
        <v>1682</v>
      </c>
      <c r="C855">
        <v>10</v>
      </c>
      <c r="D855">
        <v>1</v>
      </c>
      <c r="E855">
        <v>0</v>
      </c>
    </row>
    <row r="856" spans="1:5" x14ac:dyDescent="0.25">
      <c r="A856" t="s">
        <v>1683</v>
      </c>
      <c r="B856" t="s">
        <v>1684</v>
      </c>
      <c r="C856">
        <v>10</v>
      </c>
      <c r="D856">
        <v>1</v>
      </c>
      <c r="E856">
        <v>0</v>
      </c>
    </row>
    <row r="857" spans="1:5" x14ac:dyDescent="0.25">
      <c r="A857" t="s">
        <v>1685</v>
      </c>
      <c r="B857" t="s">
        <v>1686</v>
      </c>
      <c r="C857">
        <v>10</v>
      </c>
      <c r="D857">
        <v>1</v>
      </c>
      <c r="E857">
        <v>0</v>
      </c>
    </row>
    <row r="858" spans="1:5" x14ac:dyDescent="0.25">
      <c r="A858" t="s">
        <v>1687</v>
      </c>
      <c r="B858" t="s">
        <v>1688</v>
      </c>
      <c r="C858">
        <v>10</v>
      </c>
      <c r="D858">
        <v>1</v>
      </c>
      <c r="E858">
        <v>0</v>
      </c>
    </row>
    <row r="859" spans="1:5" x14ac:dyDescent="0.25">
      <c r="A859" t="s">
        <v>1689</v>
      </c>
      <c r="B859" t="s">
        <v>1690</v>
      </c>
      <c r="C859">
        <v>10</v>
      </c>
      <c r="D859">
        <v>1</v>
      </c>
      <c r="E859">
        <v>0</v>
      </c>
    </row>
    <row r="860" spans="1:5" x14ac:dyDescent="0.25">
      <c r="A860" t="s">
        <v>1691</v>
      </c>
      <c r="B860" t="s">
        <v>1692</v>
      </c>
      <c r="C860">
        <v>10</v>
      </c>
      <c r="D860">
        <v>1</v>
      </c>
      <c r="E860">
        <v>0</v>
      </c>
    </row>
    <row r="861" spans="1:5" x14ac:dyDescent="0.25">
      <c r="A861" t="s">
        <v>1693</v>
      </c>
      <c r="B861" t="s">
        <v>1694</v>
      </c>
      <c r="C861">
        <v>10</v>
      </c>
      <c r="D861">
        <v>1</v>
      </c>
      <c r="E861">
        <v>0</v>
      </c>
    </row>
    <row r="862" spans="1:5" x14ac:dyDescent="0.25">
      <c r="A862" t="s">
        <v>1695</v>
      </c>
      <c r="B862" t="s">
        <v>1696</v>
      </c>
      <c r="C862">
        <v>10</v>
      </c>
      <c r="D862">
        <v>1</v>
      </c>
      <c r="E862">
        <v>0</v>
      </c>
    </row>
    <row r="863" spans="1:5" x14ac:dyDescent="0.25">
      <c r="A863" t="s">
        <v>1697</v>
      </c>
      <c r="B863" t="s">
        <v>1698</v>
      </c>
      <c r="C863">
        <v>10</v>
      </c>
      <c r="D863">
        <v>1</v>
      </c>
      <c r="E863">
        <v>0</v>
      </c>
    </row>
    <row r="864" spans="1:5" x14ac:dyDescent="0.25">
      <c r="A864" t="s">
        <v>1699</v>
      </c>
      <c r="B864" t="s">
        <v>1700</v>
      </c>
      <c r="C864">
        <v>10</v>
      </c>
      <c r="D864">
        <v>1</v>
      </c>
      <c r="E864">
        <v>0</v>
      </c>
    </row>
    <row r="865" spans="1:5" x14ac:dyDescent="0.25">
      <c r="A865" t="s">
        <v>1701</v>
      </c>
      <c r="B865" t="s">
        <v>1702</v>
      </c>
      <c r="C865">
        <v>10</v>
      </c>
      <c r="D865">
        <v>1</v>
      </c>
      <c r="E865">
        <v>0</v>
      </c>
    </row>
    <row r="866" spans="1:5" x14ac:dyDescent="0.25">
      <c r="A866" t="s">
        <v>1703</v>
      </c>
      <c r="B866" t="s">
        <v>1704</v>
      </c>
      <c r="C866">
        <v>10</v>
      </c>
      <c r="D866">
        <v>1</v>
      </c>
      <c r="E866">
        <v>0</v>
      </c>
    </row>
    <row r="867" spans="1:5" x14ac:dyDescent="0.25">
      <c r="A867" t="s">
        <v>1705</v>
      </c>
      <c r="B867" t="s">
        <v>1706</v>
      </c>
      <c r="C867">
        <v>10</v>
      </c>
      <c r="D867">
        <v>1</v>
      </c>
      <c r="E867">
        <v>0</v>
      </c>
    </row>
    <row r="868" spans="1:5" x14ac:dyDescent="0.25">
      <c r="A868" t="s">
        <v>1707</v>
      </c>
      <c r="B868" t="s">
        <v>1708</v>
      </c>
      <c r="C868">
        <v>10</v>
      </c>
      <c r="D868">
        <v>1</v>
      </c>
      <c r="E868">
        <v>0</v>
      </c>
    </row>
    <row r="869" spans="1:5" x14ac:dyDescent="0.25">
      <c r="A869" t="s">
        <v>1709</v>
      </c>
      <c r="B869" t="s">
        <v>1710</v>
      </c>
      <c r="C869">
        <v>10</v>
      </c>
      <c r="D869">
        <v>1</v>
      </c>
      <c r="E869">
        <v>0</v>
      </c>
    </row>
    <row r="870" spans="1:5" x14ac:dyDescent="0.25">
      <c r="A870" t="s">
        <v>1711</v>
      </c>
      <c r="B870" t="s">
        <v>1712</v>
      </c>
      <c r="C870">
        <v>10</v>
      </c>
      <c r="D870">
        <v>1</v>
      </c>
      <c r="E870">
        <v>0</v>
      </c>
    </row>
    <row r="871" spans="1:5" x14ac:dyDescent="0.25">
      <c r="A871" t="s">
        <v>1713</v>
      </c>
      <c r="B871" t="s">
        <v>51</v>
      </c>
      <c r="C871">
        <v>10</v>
      </c>
      <c r="D871">
        <v>1</v>
      </c>
      <c r="E871">
        <v>0</v>
      </c>
    </row>
    <row r="872" spans="1:5" x14ac:dyDescent="0.25">
      <c r="A872" t="s">
        <v>1714</v>
      </c>
      <c r="B872" t="s">
        <v>1715</v>
      </c>
      <c r="C872">
        <v>10</v>
      </c>
      <c r="D872">
        <v>1</v>
      </c>
      <c r="E872">
        <v>0</v>
      </c>
    </row>
    <row r="873" spans="1:5" x14ac:dyDescent="0.25">
      <c r="A873" t="s">
        <v>1716</v>
      </c>
      <c r="B873" t="s">
        <v>1717</v>
      </c>
      <c r="C873">
        <v>10</v>
      </c>
      <c r="D873">
        <v>1</v>
      </c>
      <c r="E873">
        <v>0</v>
      </c>
    </row>
    <row r="874" spans="1:5" x14ac:dyDescent="0.25">
      <c r="A874" t="s">
        <v>1718</v>
      </c>
      <c r="B874" t="s">
        <v>1719</v>
      </c>
      <c r="C874">
        <v>10</v>
      </c>
      <c r="D874">
        <v>1</v>
      </c>
      <c r="E874">
        <v>0</v>
      </c>
    </row>
    <row r="875" spans="1:5" x14ac:dyDescent="0.25">
      <c r="A875" t="s">
        <v>1720</v>
      </c>
      <c r="B875" t="s">
        <v>1721</v>
      </c>
      <c r="C875">
        <v>10</v>
      </c>
      <c r="D875">
        <v>1</v>
      </c>
      <c r="E875">
        <v>0</v>
      </c>
    </row>
    <row r="876" spans="1:5" x14ac:dyDescent="0.25">
      <c r="A876" t="s">
        <v>1722</v>
      </c>
      <c r="B876" t="s">
        <v>1723</v>
      </c>
      <c r="C876">
        <v>10</v>
      </c>
      <c r="D876">
        <v>1</v>
      </c>
      <c r="E876">
        <v>0</v>
      </c>
    </row>
    <row r="877" spans="1:5" x14ac:dyDescent="0.25">
      <c r="A877" t="s">
        <v>1724</v>
      </c>
      <c r="B877" t="s">
        <v>1725</v>
      </c>
      <c r="C877">
        <v>10</v>
      </c>
      <c r="D877">
        <v>1</v>
      </c>
      <c r="E877">
        <v>0</v>
      </c>
    </row>
    <row r="878" spans="1:5" x14ac:dyDescent="0.25">
      <c r="A878" t="s">
        <v>1726</v>
      </c>
      <c r="B878" t="s">
        <v>1727</v>
      </c>
      <c r="C878">
        <v>10</v>
      </c>
      <c r="D878">
        <v>1</v>
      </c>
      <c r="E878">
        <v>0</v>
      </c>
    </row>
    <row r="879" spans="1:5" x14ac:dyDescent="0.25">
      <c r="A879" t="s">
        <v>1728</v>
      </c>
      <c r="B879" t="s">
        <v>1729</v>
      </c>
      <c r="C879">
        <v>10</v>
      </c>
      <c r="D879">
        <v>1</v>
      </c>
      <c r="E879">
        <v>0</v>
      </c>
    </row>
    <row r="880" spans="1:5" x14ac:dyDescent="0.25">
      <c r="A880" t="s">
        <v>1730</v>
      </c>
      <c r="B880" t="s">
        <v>1731</v>
      </c>
      <c r="C880">
        <v>10</v>
      </c>
      <c r="D880">
        <v>1</v>
      </c>
      <c r="E880">
        <v>0</v>
      </c>
    </row>
    <row r="881" spans="1:5" x14ac:dyDescent="0.25">
      <c r="A881" t="s">
        <v>1732</v>
      </c>
      <c r="B881" t="s">
        <v>1733</v>
      </c>
      <c r="C881">
        <v>10</v>
      </c>
      <c r="D881">
        <v>1</v>
      </c>
      <c r="E881">
        <v>0</v>
      </c>
    </row>
    <row r="882" spans="1:5" x14ac:dyDescent="0.25">
      <c r="A882" t="s">
        <v>1734</v>
      </c>
      <c r="B882" t="s">
        <v>1735</v>
      </c>
      <c r="C882">
        <v>10</v>
      </c>
      <c r="D882">
        <v>1</v>
      </c>
      <c r="E882">
        <v>0</v>
      </c>
    </row>
    <row r="883" spans="1:5" x14ac:dyDescent="0.25">
      <c r="A883" t="s">
        <v>1736</v>
      </c>
      <c r="B883" t="s">
        <v>1737</v>
      </c>
      <c r="C883">
        <v>10</v>
      </c>
      <c r="D883">
        <v>1</v>
      </c>
      <c r="E883">
        <v>0</v>
      </c>
    </row>
    <row r="884" spans="1:5" x14ac:dyDescent="0.25">
      <c r="A884" t="s">
        <v>1738</v>
      </c>
      <c r="B884" t="s">
        <v>1739</v>
      </c>
      <c r="C884">
        <v>10</v>
      </c>
      <c r="D884">
        <v>1</v>
      </c>
      <c r="E884">
        <v>0</v>
      </c>
    </row>
    <row r="885" spans="1:5" x14ac:dyDescent="0.25">
      <c r="A885" t="s">
        <v>1740</v>
      </c>
      <c r="B885" t="s">
        <v>1741</v>
      </c>
      <c r="C885">
        <v>10</v>
      </c>
      <c r="D885">
        <v>1</v>
      </c>
      <c r="E885">
        <v>0</v>
      </c>
    </row>
    <row r="886" spans="1:5" x14ac:dyDescent="0.25">
      <c r="A886" t="s">
        <v>1742</v>
      </c>
      <c r="B886" t="s">
        <v>1743</v>
      </c>
      <c r="C886">
        <v>10</v>
      </c>
      <c r="D886">
        <v>1</v>
      </c>
      <c r="E886">
        <v>0</v>
      </c>
    </row>
    <row r="887" spans="1:5" x14ac:dyDescent="0.25">
      <c r="A887" t="s">
        <v>1744</v>
      </c>
      <c r="B887" t="s">
        <v>1745</v>
      </c>
      <c r="C887">
        <v>10</v>
      </c>
      <c r="D887">
        <v>1</v>
      </c>
      <c r="E887">
        <v>0</v>
      </c>
    </row>
    <row r="888" spans="1:5" x14ac:dyDescent="0.25">
      <c r="A888" t="s">
        <v>1746</v>
      </c>
      <c r="B888" t="s">
        <v>1747</v>
      </c>
      <c r="C888">
        <v>10</v>
      </c>
      <c r="D888">
        <v>1</v>
      </c>
      <c r="E888">
        <v>0</v>
      </c>
    </row>
    <row r="889" spans="1:5" x14ac:dyDescent="0.25">
      <c r="A889" t="s">
        <v>1748</v>
      </c>
      <c r="B889" t="s">
        <v>1749</v>
      </c>
      <c r="C889">
        <v>10</v>
      </c>
      <c r="D889">
        <v>1</v>
      </c>
      <c r="E889">
        <v>0</v>
      </c>
    </row>
    <row r="890" spans="1:5" x14ac:dyDescent="0.25">
      <c r="A890" t="s">
        <v>1750</v>
      </c>
      <c r="B890" t="s">
        <v>1751</v>
      </c>
      <c r="C890">
        <v>10</v>
      </c>
      <c r="D890">
        <v>1</v>
      </c>
      <c r="E890">
        <v>0</v>
      </c>
    </row>
    <row r="891" spans="1:5" x14ac:dyDescent="0.25">
      <c r="A891" t="s">
        <v>1752</v>
      </c>
      <c r="B891" t="s">
        <v>1753</v>
      </c>
      <c r="C891">
        <v>10</v>
      </c>
      <c r="D891">
        <v>1</v>
      </c>
      <c r="E891">
        <v>0</v>
      </c>
    </row>
    <row r="892" spans="1:5" x14ac:dyDescent="0.25">
      <c r="A892" t="s">
        <v>1754</v>
      </c>
      <c r="B892" t="s">
        <v>1755</v>
      </c>
      <c r="C892">
        <v>10</v>
      </c>
      <c r="D892">
        <v>1</v>
      </c>
      <c r="E892">
        <v>0</v>
      </c>
    </row>
    <row r="893" spans="1:5" x14ac:dyDescent="0.25">
      <c r="A893" t="s">
        <v>1756</v>
      </c>
      <c r="B893" t="s">
        <v>1757</v>
      </c>
      <c r="C893">
        <v>10</v>
      </c>
      <c r="D893">
        <v>1</v>
      </c>
      <c r="E893">
        <v>0</v>
      </c>
    </row>
    <row r="894" spans="1:5" x14ac:dyDescent="0.25">
      <c r="A894" t="s">
        <v>1758</v>
      </c>
      <c r="B894" t="s">
        <v>1759</v>
      </c>
      <c r="C894">
        <v>10</v>
      </c>
      <c r="D894">
        <v>1</v>
      </c>
      <c r="E894">
        <v>0</v>
      </c>
    </row>
    <row r="895" spans="1:5" x14ac:dyDescent="0.25">
      <c r="A895" t="s">
        <v>1760</v>
      </c>
      <c r="B895" t="s">
        <v>1761</v>
      </c>
      <c r="C895">
        <v>10</v>
      </c>
      <c r="D895">
        <v>1</v>
      </c>
      <c r="E895">
        <v>0</v>
      </c>
    </row>
    <row r="896" spans="1:5" x14ac:dyDescent="0.25">
      <c r="A896" t="s">
        <v>1762</v>
      </c>
      <c r="B896" t="s">
        <v>1763</v>
      </c>
      <c r="C896">
        <v>10</v>
      </c>
      <c r="D896">
        <v>1</v>
      </c>
      <c r="E896">
        <v>0</v>
      </c>
    </row>
    <row r="897" spans="1:5" x14ac:dyDescent="0.25">
      <c r="A897" t="s">
        <v>1764</v>
      </c>
      <c r="B897" t="s">
        <v>1765</v>
      </c>
      <c r="C897">
        <v>10</v>
      </c>
      <c r="D897">
        <v>1</v>
      </c>
      <c r="E897">
        <v>0</v>
      </c>
    </row>
    <row r="898" spans="1:5" x14ac:dyDescent="0.25">
      <c r="A898" t="s">
        <v>1766</v>
      </c>
      <c r="B898" t="s">
        <v>1767</v>
      </c>
      <c r="C898">
        <v>10</v>
      </c>
      <c r="D898">
        <v>1</v>
      </c>
      <c r="E898">
        <v>0</v>
      </c>
    </row>
    <row r="899" spans="1:5" x14ac:dyDescent="0.25">
      <c r="A899" t="s">
        <v>1768</v>
      </c>
      <c r="B899" t="s">
        <v>1769</v>
      </c>
      <c r="C899">
        <v>10</v>
      </c>
      <c r="D899">
        <v>1</v>
      </c>
      <c r="E899">
        <v>0</v>
      </c>
    </row>
    <row r="900" spans="1:5" x14ac:dyDescent="0.25">
      <c r="A900" t="s">
        <v>1770</v>
      </c>
      <c r="B900" t="s">
        <v>1771</v>
      </c>
      <c r="C900">
        <v>8</v>
      </c>
      <c r="D900">
        <v>1</v>
      </c>
      <c r="E900">
        <v>0</v>
      </c>
    </row>
    <row r="901" spans="1:5" x14ac:dyDescent="0.25">
      <c r="A901" t="s">
        <v>1772</v>
      </c>
      <c r="B901" t="s">
        <v>1773</v>
      </c>
      <c r="C901">
        <v>8</v>
      </c>
      <c r="D901">
        <v>1</v>
      </c>
      <c r="E901">
        <v>0</v>
      </c>
    </row>
    <row r="902" spans="1:5" x14ac:dyDescent="0.25">
      <c r="A902" t="s">
        <v>1774</v>
      </c>
      <c r="B902" t="s">
        <v>1775</v>
      </c>
      <c r="C902">
        <v>8</v>
      </c>
      <c r="D902">
        <v>1</v>
      </c>
      <c r="E902">
        <v>0</v>
      </c>
    </row>
    <row r="903" spans="1:5" x14ac:dyDescent="0.25">
      <c r="A903" t="s">
        <v>1776</v>
      </c>
      <c r="B903" t="s">
        <v>1777</v>
      </c>
      <c r="C903">
        <v>8</v>
      </c>
      <c r="D903">
        <v>1</v>
      </c>
      <c r="E903">
        <v>0</v>
      </c>
    </row>
    <row r="904" spans="1:5" x14ac:dyDescent="0.25">
      <c r="A904" t="s">
        <v>1778</v>
      </c>
      <c r="B904" t="s">
        <v>1779</v>
      </c>
      <c r="C904">
        <v>8</v>
      </c>
      <c r="D904">
        <v>1</v>
      </c>
      <c r="E904">
        <v>0</v>
      </c>
    </row>
    <row r="905" spans="1:5" x14ac:dyDescent="0.25">
      <c r="A905" t="s">
        <v>1780</v>
      </c>
      <c r="B905" t="s">
        <v>1781</v>
      </c>
      <c r="C905">
        <v>8</v>
      </c>
      <c r="D905">
        <v>1</v>
      </c>
      <c r="E905">
        <v>0</v>
      </c>
    </row>
    <row r="906" spans="1:5" x14ac:dyDescent="0.25">
      <c r="A906" t="s">
        <v>1782</v>
      </c>
      <c r="B906" t="s">
        <v>1783</v>
      </c>
      <c r="C906">
        <v>8</v>
      </c>
      <c r="D906">
        <v>1</v>
      </c>
      <c r="E906">
        <v>0</v>
      </c>
    </row>
    <row r="907" spans="1:5" x14ac:dyDescent="0.25">
      <c r="A907" t="s">
        <v>1784</v>
      </c>
      <c r="B907" t="s">
        <v>1785</v>
      </c>
      <c r="C907">
        <v>8</v>
      </c>
      <c r="D907">
        <v>1</v>
      </c>
      <c r="E907">
        <v>0</v>
      </c>
    </row>
    <row r="908" spans="1:5" x14ac:dyDescent="0.25">
      <c r="A908" t="s">
        <v>1786</v>
      </c>
      <c r="B908" t="s">
        <v>1787</v>
      </c>
      <c r="C908">
        <v>8</v>
      </c>
      <c r="D908">
        <v>1</v>
      </c>
      <c r="E908">
        <v>0</v>
      </c>
    </row>
    <row r="909" spans="1:5" x14ac:dyDescent="0.25">
      <c r="A909" t="s">
        <v>1788</v>
      </c>
      <c r="B909" t="s">
        <v>299</v>
      </c>
      <c r="C909">
        <v>8</v>
      </c>
      <c r="D909">
        <v>1</v>
      </c>
      <c r="E909">
        <v>0</v>
      </c>
    </row>
    <row r="910" spans="1:5" x14ac:dyDescent="0.25">
      <c r="A910" t="s">
        <v>1789</v>
      </c>
      <c r="B910" t="s">
        <v>1790</v>
      </c>
      <c r="C910">
        <v>6</v>
      </c>
      <c r="D910">
        <v>1</v>
      </c>
      <c r="E910">
        <v>0</v>
      </c>
    </row>
    <row r="911" spans="1:5" x14ac:dyDescent="0.25">
      <c r="A911" t="s">
        <v>1791</v>
      </c>
      <c r="B911" t="s">
        <v>1792</v>
      </c>
      <c r="C911">
        <v>6</v>
      </c>
      <c r="D911">
        <v>1</v>
      </c>
      <c r="E911">
        <v>0</v>
      </c>
    </row>
    <row r="912" spans="1:5" x14ac:dyDescent="0.25">
      <c r="A912" t="s">
        <v>1793</v>
      </c>
      <c r="B912" t="s">
        <v>1771</v>
      </c>
      <c r="C912">
        <v>6</v>
      </c>
      <c r="D912">
        <v>1</v>
      </c>
      <c r="E912">
        <v>0</v>
      </c>
    </row>
    <row r="913" spans="1:5" x14ac:dyDescent="0.25">
      <c r="A913" t="s">
        <v>1794</v>
      </c>
      <c r="B913" t="s">
        <v>1795</v>
      </c>
      <c r="C913">
        <v>6</v>
      </c>
      <c r="D913">
        <v>1</v>
      </c>
      <c r="E913">
        <v>0</v>
      </c>
    </row>
    <row r="914" spans="1:5" x14ac:dyDescent="0.25">
      <c r="A914" t="s">
        <v>1796</v>
      </c>
      <c r="B914" t="s">
        <v>1797</v>
      </c>
      <c r="C914">
        <v>6</v>
      </c>
      <c r="D914">
        <v>1</v>
      </c>
      <c r="E914">
        <v>0</v>
      </c>
    </row>
    <row r="915" spans="1:5" x14ac:dyDescent="0.25">
      <c r="A915" t="s">
        <v>1798</v>
      </c>
      <c r="B915" t="s">
        <v>1799</v>
      </c>
      <c r="C915">
        <v>6</v>
      </c>
      <c r="D915">
        <v>1</v>
      </c>
      <c r="E915">
        <v>0</v>
      </c>
    </row>
    <row r="916" spans="1:5" x14ac:dyDescent="0.25">
      <c r="A916" t="s">
        <v>1800</v>
      </c>
      <c r="B916" t="s">
        <v>1801</v>
      </c>
      <c r="C916">
        <v>6</v>
      </c>
      <c r="D916">
        <v>1</v>
      </c>
      <c r="E916">
        <v>0</v>
      </c>
    </row>
    <row r="917" spans="1:5" x14ac:dyDescent="0.25">
      <c r="A917" t="s">
        <v>1802</v>
      </c>
      <c r="B917" t="s">
        <v>1803</v>
      </c>
      <c r="C917">
        <v>6</v>
      </c>
      <c r="D917">
        <v>1</v>
      </c>
      <c r="E917">
        <v>0</v>
      </c>
    </row>
    <row r="918" spans="1:5" x14ac:dyDescent="0.25">
      <c r="A918" t="s">
        <v>1804</v>
      </c>
      <c r="B918" t="s">
        <v>1805</v>
      </c>
      <c r="C918">
        <v>6</v>
      </c>
      <c r="D918">
        <v>1</v>
      </c>
      <c r="E918">
        <v>0</v>
      </c>
    </row>
    <row r="919" spans="1:5" x14ac:dyDescent="0.25">
      <c r="A919" t="s">
        <v>1806</v>
      </c>
      <c r="B919" t="s">
        <v>1807</v>
      </c>
      <c r="C919">
        <v>6</v>
      </c>
      <c r="D919">
        <v>1</v>
      </c>
      <c r="E919">
        <v>0</v>
      </c>
    </row>
    <row r="920" spans="1:5" x14ac:dyDescent="0.25">
      <c r="A920" t="s">
        <v>1808</v>
      </c>
      <c r="B920" t="s">
        <v>1809</v>
      </c>
      <c r="C920">
        <v>6</v>
      </c>
      <c r="D920">
        <v>1</v>
      </c>
      <c r="E920">
        <v>0</v>
      </c>
    </row>
    <row r="921" spans="1:5" x14ac:dyDescent="0.25">
      <c r="A921" t="s">
        <v>1810</v>
      </c>
      <c r="B921" t="s">
        <v>1811</v>
      </c>
      <c r="C921">
        <v>6</v>
      </c>
      <c r="D921">
        <v>1</v>
      </c>
      <c r="E921">
        <v>0</v>
      </c>
    </row>
    <row r="922" spans="1:5" x14ac:dyDescent="0.25">
      <c r="A922" t="s">
        <v>1812</v>
      </c>
      <c r="B922" t="s">
        <v>1813</v>
      </c>
      <c r="C922">
        <v>6</v>
      </c>
      <c r="D922">
        <v>1</v>
      </c>
      <c r="E922">
        <v>0</v>
      </c>
    </row>
    <row r="923" spans="1:5" x14ac:dyDescent="0.25">
      <c r="A923" t="s">
        <v>1814</v>
      </c>
      <c r="B923" t="s">
        <v>1815</v>
      </c>
      <c r="C923">
        <v>6</v>
      </c>
      <c r="D923">
        <v>1</v>
      </c>
      <c r="E923">
        <v>0</v>
      </c>
    </row>
    <row r="924" spans="1:5" x14ac:dyDescent="0.25">
      <c r="A924" t="s">
        <v>1816</v>
      </c>
      <c r="B924" t="s">
        <v>1817</v>
      </c>
      <c r="C924">
        <v>6</v>
      </c>
      <c r="D924">
        <v>1</v>
      </c>
      <c r="E924">
        <v>0</v>
      </c>
    </row>
    <row r="925" spans="1:5" x14ac:dyDescent="0.25">
      <c r="A925" t="s">
        <v>1818</v>
      </c>
      <c r="B925" t="s">
        <v>1819</v>
      </c>
      <c r="C925">
        <v>4</v>
      </c>
      <c r="D925">
        <v>1</v>
      </c>
      <c r="E925">
        <v>0</v>
      </c>
    </row>
    <row r="926" spans="1:5" x14ac:dyDescent="0.25">
      <c r="A926" t="s">
        <v>1820</v>
      </c>
      <c r="B926" t="s">
        <v>1821</v>
      </c>
      <c r="C926">
        <v>4</v>
      </c>
      <c r="D926">
        <v>1</v>
      </c>
      <c r="E926">
        <v>0</v>
      </c>
    </row>
    <row r="927" spans="1:5" x14ac:dyDescent="0.25">
      <c r="A927" t="s">
        <v>1822</v>
      </c>
      <c r="B927" t="s">
        <v>1823</v>
      </c>
      <c r="C927">
        <v>4</v>
      </c>
      <c r="D927">
        <v>1</v>
      </c>
      <c r="E927">
        <v>0</v>
      </c>
    </row>
    <row r="928" spans="1:5" x14ac:dyDescent="0.25">
      <c r="A928" t="s">
        <v>1824</v>
      </c>
      <c r="B928" t="s">
        <v>337</v>
      </c>
      <c r="C928">
        <v>4</v>
      </c>
      <c r="D928">
        <v>1</v>
      </c>
      <c r="E928">
        <v>0</v>
      </c>
    </row>
    <row r="929" spans="1:5" x14ac:dyDescent="0.25">
      <c r="A929" t="s">
        <v>1825</v>
      </c>
      <c r="B929" t="s">
        <v>1826</v>
      </c>
      <c r="C929">
        <v>4</v>
      </c>
      <c r="D929">
        <v>1</v>
      </c>
      <c r="E929">
        <v>0</v>
      </c>
    </row>
    <row r="930" spans="1:5" x14ac:dyDescent="0.25">
      <c r="A930" t="s">
        <v>1827</v>
      </c>
      <c r="B930" t="s">
        <v>1828</v>
      </c>
      <c r="C930">
        <v>4</v>
      </c>
      <c r="D930">
        <v>1</v>
      </c>
      <c r="E930">
        <v>0</v>
      </c>
    </row>
    <row r="931" spans="1:5" x14ac:dyDescent="0.25">
      <c r="A931" t="s">
        <v>1829</v>
      </c>
      <c r="B931" t="s">
        <v>1830</v>
      </c>
      <c r="C931">
        <v>4</v>
      </c>
      <c r="D931">
        <v>1</v>
      </c>
      <c r="E931">
        <v>0</v>
      </c>
    </row>
    <row r="932" spans="1:5" x14ac:dyDescent="0.25">
      <c r="A932" t="s">
        <v>1831</v>
      </c>
      <c r="B932" t="s">
        <v>1832</v>
      </c>
      <c r="C932">
        <v>4</v>
      </c>
      <c r="D932">
        <v>1</v>
      </c>
      <c r="E932">
        <v>0</v>
      </c>
    </row>
    <row r="933" spans="1:5" x14ac:dyDescent="0.25">
      <c r="A933" t="s">
        <v>1833</v>
      </c>
      <c r="B933" t="s">
        <v>1834</v>
      </c>
      <c r="C933">
        <v>4</v>
      </c>
      <c r="D933">
        <v>1</v>
      </c>
      <c r="E933">
        <v>0</v>
      </c>
    </row>
    <row r="934" spans="1:5" x14ac:dyDescent="0.25">
      <c r="A934" t="s">
        <v>1835</v>
      </c>
      <c r="B934" t="s">
        <v>1836</v>
      </c>
      <c r="C934">
        <v>4</v>
      </c>
      <c r="D934">
        <v>1</v>
      </c>
      <c r="E934">
        <v>0</v>
      </c>
    </row>
    <row r="935" spans="1:5" x14ac:dyDescent="0.25">
      <c r="A935" t="s">
        <v>1837</v>
      </c>
      <c r="B935" t="s">
        <v>1838</v>
      </c>
      <c r="C935">
        <v>4</v>
      </c>
      <c r="D935">
        <v>1</v>
      </c>
      <c r="E935">
        <v>0</v>
      </c>
    </row>
    <row r="936" spans="1:5" x14ac:dyDescent="0.25">
      <c r="A936" t="s">
        <v>1839</v>
      </c>
      <c r="B936" t="s">
        <v>1840</v>
      </c>
      <c r="C936">
        <v>4</v>
      </c>
      <c r="D936">
        <v>1</v>
      </c>
      <c r="E936">
        <v>0</v>
      </c>
    </row>
    <row r="937" spans="1:5" x14ac:dyDescent="0.25">
      <c r="A937" t="s">
        <v>1841</v>
      </c>
      <c r="B937" t="s">
        <v>1842</v>
      </c>
      <c r="C937">
        <v>4</v>
      </c>
      <c r="D937">
        <v>1</v>
      </c>
      <c r="E937">
        <v>0</v>
      </c>
    </row>
    <row r="938" spans="1:5" x14ac:dyDescent="0.25">
      <c r="A938" t="s">
        <v>1843</v>
      </c>
      <c r="B938" t="s">
        <v>1844</v>
      </c>
      <c r="C938">
        <v>4</v>
      </c>
      <c r="D938">
        <v>1</v>
      </c>
      <c r="E938">
        <v>0</v>
      </c>
    </row>
    <row r="939" spans="1:5" x14ac:dyDescent="0.25">
      <c r="A939" t="s">
        <v>1845</v>
      </c>
      <c r="B939" t="s">
        <v>1846</v>
      </c>
      <c r="C939">
        <v>4</v>
      </c>
      <c r="D939">
        <v>1</v>
      </c>
      <c r="E939">
        <v>0</v>
      </c>
    </row>
    <row r="940" spans="1:5" x14ac:dyDescent="0.25">
      <c r="A940" t="s">
        <v>1847</v>
      </c>
      <c r="B940" t="s">
        <v>1848</v>
      </c>
      <c r="C940">
        <v>4</v>
      </c>
      <c r="D940">
        <v>1</v>
      </c>
      <c r="E940">
        <v>0</v>
      </c>
    </row>
    <row r="941" spans="1:5" x14ac:dyDescent="0.25">
      <c r="A941" t="s">
        <v>1849</v>
      </c>
      <c r="B941" t="s">
        <v>1850</v>
      </c>
      <c r="C941">
        <v>4</v>
      </c>
      <c r="D941">
        <v>1</v>
      </c>
      <c r="E941">
        <v>0</v>
      </c>
    </row>
    <row r="942" spans="1:5" x14ac:dyDescent="0.25">
      <c r="A942" t="s">
        <v>1851</v>
      </c>
      <c r="B942" t="s">
        <v>1852</v>
      </c>
      <c r="C942">
        <v>4</v>
      </c>
      <c r="D942">
        <v>1</v>
      </c>
      <c r="E942">
        <v>0</v>
      </c>
    </row>
    <row r="943" spans="1:5" x14ac:dyDescent="0.25">
      <c r="A943" t="s">
        <v>1853</v>
      </c>
      <c r="B943" t="s">
        <v>1854</v>
      </c>
      <c r="C943">
        <v>2</v>
      </c>
      <c r="D943">
        <v>1</v>
      </c>
      <c r="E943">
        <v>0</v>
      </c>
    </row>
    <row r="944" spans="1:5" x14ac:dyDescent="0.25">
      <c r="A944" t="s">
        <v>1855</v>
      </c>
      <c r="B944" t="s">
        <v>1856</v>
      </c>
      <c r="C944">
        <v>2</v>
      </c>
      <c r="D944">
        <v>1</v>
      </c>
      <c r="E944">
        <v>0</v>
      </c>
    </row>
    <row r="945" spans="1:5" x14ac:dyDescent="0.25">
      <c r="A945" t="s">
        <v>1857</v>
      </c>
      <c r="B945" t="s">
        <v>1858</v>
      </c>
      <c r="C945">
        <v>2</v>
      </c>
      <c r="D945">
        <v>1</v>
      </c>
      <c r="E945">
        <v>0</v>
      </c>
    </row>
    <row r="946" spans="1:5" x14ac:dyDescent="0.25">
      <c r="A946" t="s">
        <v>1859</v>
      </c>
      <c r="B946" t="s">
        <v>1860</v>
      </c>
      <c r="C946">
        <v>8</v>
      </c>
      <c r="D946">
        <v>1</v>
      </c>
      <c r="E946">
        <v>0</v>
      </c>
    </row>
    <row r="947" spans="1:5" x14ac:dyDescent="0.25">
      <c r="A947" t="s">
        <v>1861</v>
      </c>
      <c r="B947" t="s">
        <v>1862</v>
      </c>
      <c r="C947">
        <v>10</v>
      </c>
      <c r="D947">
        <v>1</v>
      </c>
      <c r="E947">
        <v>0</v>
      </c>
    </row>
    <row r="948" spans="1:5" x14ac:dyDescent="0.25">
      <c r="A948" t="s">
        <v>1863</v>
      </c>
      <c r="B948" t="s">
        <v>1864</v>
      </c>
      <c r="C948">
        <v>10</v>
      </c>
      <c r="D948">
        <v>1</v>
      </c>
      <c r="E948">
        <v>0</v>
      </c>
    </row>
    <row r="949" spans="1:5" x14ac:dyDescent="0.25">
      <c r="A949" t="s">
        <v>1865</v>
      </c>
      <c r="B949" t="s">
        <v>1866</v>
      </c>
      <c r="C949">
        <v>10</v>
      </c>
      <c r="D949">
        <v>1</v>
      </c>
      <c r="E949">
        <v>0</v>
      </c>
    </row>
    <row r="950" spans="1:5" x14ac:dyDescent="0.25">
      <c r="A950" t="s">
        <v>1658</v>
      </c>
      <c r="B950" t="s">
        <v>1659</v>
      </c>
      <c r="C950">
        <v>10</v>
      </c>
      <c r="D950">
        <v>1</v>
      </c>
      <c r="E950">
        <v>0</v>
      </c>
    </row>
    <row r="951" spans="1:5" x14ac:dyDescent="0.25">
      <c r="A951" t="s">
        <v>1869</v>
      </c>
      <c r="B951" t="s">
        <v>1870</v>
      </c>
      <c r="C951">
        <v>10</v>
      </c>
      <c r="D951">
        <v>1</v>
      </c>
      <c r="E951">
        <v>0</v>
      </c>
    </row>
    <row r="952" spans="1:5" x14ac:dyDescent="0.25">
      <c r="A952" t="s">
        <v>1871</v>
      </c>
      <c r="B952" t="s">
        <v>1872</v>
      </c>
      <c r="C952">
        <v>10</v>
      </c>
      <c r="D952">
        <v>1</v>
      </c>
      <c r="E952">
        <v>0</v>
      </c>
    </row>
    <row r="953" spans="1:5" x14ac:dyDescent="0.25">
      <c r="A953" t="s">
        <v>1873</v>
      </c>
      <c r="B953" t="s">
        <v>1874</v>
      </c>
      <c r="C953">
        <v>10</v>
      </c>
      <c r="D953">
        <v>1</v>
      </c>
      <c r="E953">
        <v>0</v>
      </c>
    </row>
    <row r="954" spans="1:5" x14ac:dyDescent="0.25">
      <c r="A954" t="s">
        <v>1875</v>
      </c>
      <c r="B954" t="s">
        <v>1876</v>
      </c>
      <c r="C954">
        <v>10</v>
      </c>
      <c r="D954">
        <v>1</v>
      </c>
      <c r="E954">
        <v>0</v>
      </c>
    </row>
    <row r="955" spans="1:5" x14ac:dyDescent="0.25">
      <c r="A955" t="s">
        <v>1877</v>
      </c>
      <c r="B955" t="s">
        <v>1878</v>
      </c>
      <c r="C955">
        <v>10</v>
      </c>
      <c r="D955">
        <v>1</v>
      </c>
      <c r="E955">
        <v>0</v>
      </c>
    </row>
    <row r="956" spans="1:5" x14ac:dyDescent="0.25">
      <c r="A956" t="s">
        <v>1879</v>
      </c>
      <c r="B956" t="s">
        <v>1880</v>
      </c>
      <c r="C956">
        <v>10</v>
      </c>
      <c r="D956">
        <v>1</v>
      </c>
      <c r="E956">
        <v>0</v>
      </c>
    </row>
    <row r="957" spans="1:5" x14ac:dyDescent="0.25">
      <c r="A957" t="s">
        <v>1881</v>
      </c>
      <c r="B957" t="s">
        <v>1882</v>
      </c>
      <c r="C957">
        <v>10</v>
      </c>
      <c r="D957">
        <v>1</v>
      </c>
      <c r="E957">
        <v>0</v>
      </c>
    </row>
    <row r="958" spans="1:5" x14ac:dyDescent="0.25">
      <c r="A958" t="s">
        <v>1883</v>
      </c>
      <c r="B958" t="s">
        <v>1884</v>
      </c>
      <c r="C958">
        <v>10</v>
      </c>
      <c r="D958">
        <v>1</v>
      </c>
      <c r="E958">
        <v>0</v>
      </c>
    </row>
    <row r="959" spans="1:5" x14ac:dyDescent="0.25">
      <c r="A959" t="s">
        <v>1885</v>
      </c>
      <c r="B959" t="s">
        <v>1886</v>
      </c>
      <c r="C959">
        <v>10</v>
      </c>
      <c r="D959">
        <v>1</v>
      </c>
      <c r="E959">
        <v>0</v>
      </c>
    </row>
    <row r="960" spans="1:5" x14ac:dyDescent="0.25">
      <c r="A960" t="s">
        <v>1887</v>
      </c>
      <c r="B960" t="s">
        <v>37</v>
      </c>
      <c r="C960">
        <v>10</v>
      </c>
      <c r="D960">
        <v>1</v>
      </c>
      <c r="E960">
        <v>0</v>
      </c>
    </row>
    <row r="961" spans="1:5" x14ac:dyDescent="0.25">
      <c r="A961" t="s">
        <v>1888</v>
      </c>
      <c r="B961" t="s">
        <v>1889</v>
      </c>
      <c r="C961">
        <v>10</v>
      </c>
      <c r="D961">
        <v>1</v>
      </c>
      <c r="E961">
        <v>0</v>
      </c>
    </row>
    <row r="962" spans="1:5" x14ac:dyDescent="0.25">
      <c r="A962" t="s">
        <v>1890</v>
      </c>
      <c r="B962" t="s">
        <v>1891</v>
      </c>
      <c r="C962">
        <v>10</v>
      </c>
      <c r="D962">
        <v>1</v>
      </c>
      <c r="E962">
        <v>0</v>
      </c>
    </row>
    <row r="963" spans="1:5" x14ac:dyDescent="0.25">
      <c r="A963" t="s">
        <v>1892</v>
      </c>
      <c r="B963" t="s">
        <v>1893</v>
      </c>
      <c r="C963">
        <v>10</v>
      </c>
      <c r="D963">
        <v>1</v>
      </c>
      <c r="E963">
        <v>0</v>
      </c>
    </row>
    <row r="964" spans="1:5" x14ac:dyDescent="0.25">
      <c r="A964" t="s">
        <v>1894</v>
      </c>
      <c r="B964" t="s">
        <v>1895</v>
      </c>
      <c r="C964">
        <v>10</v>
      </c>
      <c r="D964">
        <v>1</v>
      </c>
      <c r="E964">
        <v>0</v>
      </c>
    </row>
    <row r="965" spans="1:5" x14ac:dyDescent="0.25">
      <c r="A965" t="s">
        <v>1896</v>
      </c>
      <c r="B965" t="s">
        <v>1897</v>
      </c>
      <c r="C965">
        <v>10</v>
      </c>
      <c r="D965">
        <v>1</v>
      </c>
      <c r="E965">
        <v>0</v>
      </c>
    </row>
    <row r="966" spans="1:5" x14ac:dyDescent="0.25">
      <c r="A966" t="s">
        <v>1898</v>
      </c>
      <c r="B966" t="s">
        <v>1895</v>
      </c>
      <c r="C966">
        <v>10</v>
      </c>
      <c r="D966">
        <v>1</v>
      </c>
      <c r="E966">
        <v>0</v>
      </c>
    </row>
    <row r="967" spans="1:5" x14ac:dyDescent="0.25">
      <c r="A967" t="s">
        <v>1899</v>
      </c>
      <c r="B967" t="s">
        <v>1900</v>
      </c>
      <c r="C967">
        <v>10</v>
      </c>
      <c r="D967">
        <v>1</v>
      </c>
      <c r="E967">
        <v>0</v>
      </c>
    </row>
    <row r="968" spans="1:5" x14ac:dyDescent="0.25">
      <c r="A968" t="s">
        <v>2468</v>
      </c>
      <c r="B968" t="s">
        <v>2469</v>
      </c>
      <c r="C968">
        <v>10</v>
      </c>
      <c r="D968">
        <v>1</v>
      </c>
      <c r="E968">
        <v>0</v>
      </c>
    </row>
    <row r="969" spans="1:5" x14ac:dyDescent="0.25">
      <c r="A969" t="s">
        <v>1901</v>
      </c>
      <c r="B969" t="s">
        <v>1902</v>
      </c>
      <c r="C969">
        <v>10</v>
      </c>
      <c r="D969">
        <v>1</v>
      </c>
      <c r="E969">
        <v>0</v>
      </c>
    </row>
    <row r="970" spans="1:5" x14ac:dyDescent="0.25">
      <c r="A970" t="s">
        <v>1903</v>
      </c>
      <c r="B970" t="s">
        <v>1904</v>
      </c>
      <c r="C970">
        <v>10</v>
      </c>
      <c r="D970">
        <v>1</v>
      </c>
      <c r="E970">
        <v>0</v>
      </c>
    </row>
    <row r="971" spans="1:5" x14ac:dyDescent="0.25">
      <c r="A971" t="s">
        <v>1905</v>
      </c>
      <c r="B971" t="s">
        <v>1906</v>
      </c>
      <c r="C971">
        <v>10</v>
      </c>
      <c r="D971">
        <v>1</v>
      </c>
      <c r="E971">
        <v>0</v>
      </c>
    </row>
    <row r="972" spans="1:5" x14ac:dyDescent="0.25">
      <c r="A972" t="s">
        <v>1907</v>
      </c>
      <c r="B972" t="s">
        <v>1908</v>
      </c>
      <c r="C972">
        <v>10</v>
      </c>
      <c r="D972">
        <v>1</v>
      </c>
      <c r="E972">
        <v>0</v>
      </c>
    </row>
    <row r="973" spans="1:5" x14ac:dyDescent="0.25">
      <c r="A973" t="s">
        <v>1909</v>
      </c>
      <c r="B973" t="s">
        <v>1910</v>
      </c>
      <c r="C973">
        <v>10</v>
      </c>
      <c r="D973">
        <v>1</v>
      </c>
      <c r="E973">
        <v>0</v>
      </c>
    </row>
    <row r="974" spans="1:5" x14ac:dyDescent="0.25">
      <c r="A974" t="s">
        <v>1911</v>
      </c>
      <c r="B974" t="s">
        <v>1912</v>
      </c>
      <c r="C974">
        <v>10</v>
      </c>
      <c r="D974">
        <v>1</v>
      </c>
      <c r="E974">
        <v>0</v>
      </c>
    </row>
    <row r="975" spans="1:5" x14ac:dyDescent="0.25">
      <c r="A975" t="s">
        <v>1913</v>
      </c>
      <c r="B975" t="s">
        <v>1914</v>
      </c>
      <c r="C975">
        <v>10</v>
      </c>
      <c r="D975">
        <v>1</v>
      </c>
      <c r="E975">
        <v>0</v>
      </c>
    </row>
    <row r="976" spans="1:5" x14ac:dyDescent="0.25">
      <c r="A976" t="s">
        <v>1915</v>
      </c>
      <c r="B976" t="s">
        <v>1916</v>
      </c>
      <c r="C976">
        <v>10</v>
      </c>
      <c r="D976">
        <v>1</v>
      </c>
      <c r="E976">
        <v>0</v>
      </c>
    </row>
    <row r="977" spans="1:5" x14ac:dyDescent="0.25">
      <c r="A977" t="s">
        <v>1917</v>
      </c>
      <c r="B977" t="s">
        <v>1918</v>
      </c>
      <c r="C977">
        <v>10</v>
      </c>
      <c r="D977">
        <v>1</v>
      </c>
      <c r="E977">
        <v>0</v>
      </c>
    </row>
    <row r="978" spans="1:5" x14ac:dyDescent="0.25">
      <c r="A978" t="s">
        <v>1919</v>
      </c>
      <c r="B978" t="s">
        <v>587</v>
      </c>
      <c r="C978">
        <v>10</v>
      </c>
      <c r="D978">
        <v>1</v>
      </c>
      <c r="E978">
        <v>0</v>
      </c>
    </row>
    <row r="979" spans="1:5" x14ac:dyDescent="0.25">
      <c r="A979" t="s">
        <v>1920</v>
      </c>
      <c r="B979" t="s">
        <v>1921</v>
      </c>
      <c r="C979">
        <v>10</v>
      </c>
      <c r="D979">
        <v>1</v>
      </c>
      <c r="E979">
        <v>0</v>
      </c>
    </row>
    <row r="980" spans="1:5" x14ac:dyDescent="0.25">
      <c r="A980" t="s">
        <v>1922</v>
      </c>
      <c r="B980" t="s">
        <v>1923</v>
      </c>
      <c r="C980">
        <v>10</v>
      </c>
      <c r="D980">
        <v>1</v>
      </c>
      <c r="E980">
        <v>0</v>
      </c>
    </row>
    <row r="981" spans="1:5" x14ac:dyDescent="0.25">
      <c r="A981" t="s">
        <v>1924</v>
      </c>
      <c r="B981" t="s">
        <v>1925</v>
      </c>
      <c r="C981">
        <v>10</v>
      </c>
      <c r="D981">
        <v>1</v>
      </c>
      <c r="E981">
        <v>0</v>
      </c>
    </row>
    <row r="982" spans="1:5" x14ac:dyDescent="0.25">
      <c r="A982" t="s">
        <v>1926</v>
      </c>
      <c r="B982" t="s">
        <v>1927</v>
      </c>
      <c r="C982">
        <v>10</v>
      </c>
      <c r="D982">
        <v>1</v>
      </c>
      <c r="E982">
        <v>0</v>
      </c>
    </row>
    <row r="983" spans="1:5" x14ac:dyDescent="0.25">
      <c r="A983" t="s">
        <v>1928</v>
      </c>
      <c r="B983" t="s">
        <v>1929</v>
      </c>
      <c r="C983">
        <v>10</v>
      </c>
      <c r="D983">
        <v>1</v>
      </c>
      <c r="E983">
        <v>0</v>
      </c>
    </row>
    <row r="984" spans="1:5" x14ac:dyDescent="0.25">
      <c r="A984" t="s">
        <v>1930</v>
      </c>
      <c r="B984" t="s">
        <v>1931</v>
      </c>
      <c r="C984">
        <v>10</v>
      </c>
      <c r="D984">
        <v>1</v>
      </c>
      <c r="E984">
        <v>0</v>
      </c>
    </row>
    <row r="985" spans="1:5" x14ac:dyDescent="0.25">
      <c r="A985" t="s">
        <v>1932</v>
      </c>
      <c r="B985" t="s">
        <v>1294</v>
      </c>
      <c r="C985">
        <v>10</v>
      </c>
      <c r="D985">
        <v>1</v>
      </c>
      <c r="E985">
        <v>0</v>
      </c>
    </row>
    <row r="986" spans="1:5" x14ac:dyDescent="0.25">
      <c r="A986" t="s">
        <v>1933</v>
      </c>
      <c r="B986" t="s">
        <v>1934</v>
      </c>
      <c r="C986">
        <v>10</v>
      </c>
      <c r="D986">
        <v>1</v>
      </c>
      <c r="E986">
        <v>0</v>
      </c>
    </row>
    <row r="987" spans="1:5" x14ac:dyDescent="0.25">
      <c r="A987" t="s">
        <v>1935</v>
      </c>
      <c r="B987" t="s">
        <v>1936</v>
      </c>
      <c r="C987">
        <v>10</v>
      </c>
      <c r="D987">
        <v>1</v>
      </c>
      <c r="E987">
        <v>0</v>
      </c>
    </row>
    <row r="988" spans="1:5" x14ac:dyDescent="0.25">
      <c r="A988" t="s">
        <v>1937</v>
      </c>
      <c r="B988" t="s">
        <v>1017</v>
      </c>
      <c r="C988">
        <v>10</v>
      </c>
      <c r="D988">
        <v>1</v>
      </c>
      <c r="E988">
        <v>0</v>
      </c>
    </row>
    <row r="989" spans="1:5" x14ac:dyDescent="0.25">
      <c r="A989" t="s">
        <v>1938</v>
      </c>
      <c r="B989" t="s">
        <v>1939</v>
      </c>
      <c r="C989">
        <v>10</v>
      </c>
      <c r="D989">
        <v>1</v>
      </c>
      <c r="E989">
        <v>0</v>
      </c>
    </row>
    <row r="990" spans="1:5" x14ac:dyDescent="0.25">
      <c r="A990" t="s">
        <v>1940</v>
      </c>
      <c r="B990" t="s">
        <v>1941</v>
      </c>
      <c r="C990">
        <v>10</v>
      </c>
      <c r="D990">
        <v>1</v>
      </c>
      <c r="E990">
        <v>0</v>
      </c>
    </row>
    <row r="991" spans="1:5" x14ac:dyDescent="0.25">
      <c r="A991" t="s">
        <v>1942</v>
      </c>
      <c r="B991" t="s">
        <v>1528</v>
      </c>
      <c r="C991">
        <v>10</v>
      </c>
      <c r="D991">
        <v>1</v>
      </c>
      <c r="E991">
        <v>0</v>
      </c>
    </row>
    <row r="992" spans="1:5" x14ac:dyDescent="0.25">
      <c r="A992" t="s">
        <v>1943</v>
      </c>
      <c r="B992" t="s">
        <v>1944</v>
      </c>
      <c r="C992">
        <v>10</v>
      </c>
      <c r="D992">
        <v>1</v>
      </c>
      <c r="E992">
        <v>0</v>
      </c>
    </row>
    <row r="993" spans="1:5" x14ac:dyDescent="0.25">
      <c r="A993" t="s">
        <v>1945</v>
      </c>
      <c r="B993" t="s">
        <v>1946</v>
      </c>
      <c r="C993">
        <v>10</v>
      </c>
      <c r="D993">
        <v>1</v>
      </c>
      <c r="E993">
        <v>0</v>
      </c>
    </row>
    <row r="994" spans="1:5" x14ac:dyDescent="0.25">
      <c r="A994" t="s">
        <v>1947</v>
      </c>
      <c r="B994" t="s">
        <v>1948</v>
      </c>
      <c r="C994">
        <v>10</v>
      </c>
      <c r="D994">
        <v>1</v>
      </c>
      <c r="E994">
        <v>0</v>
      </c>
    </row>
    <row r="995" spans="1:5" x14ac:dyDescent="0.25">
      <c r="A995" t="s">
        <v>1949</v>
      </c>
      <c r="B995" t="s">
        <v>1950</v>
      </c>
      <c r="C995">
        <v>10</v>
      </c>
      <c r="D995">
        <v>1</v>
      </c>
      <c r="E995">
        <v>0</v>
      </c>
    </row>
    <row r="996" spans="1:5" x14ac:dyDescent="0.25">
      <c r="A996" t="s">
        <v>1951</v>
      </c>
      <c r="B996" t="s">
        <v>1952</v>
      </c>
      <c r="C996">
        <v>10</v>
      </c>
      <c r="D996">
        <v>1</v>
      </c>
      <c r="E996">
        <v>0</v>
      </c>
    </row>
    <row r="997" spans="1:5" x14ac:dyDescent="0.25">
      <c r="A997" t="s">
        <v>1953</v>
      </c>
      <c r="B997" t="s">
        <v>1914</v>
      </c>
      <c r="C997">
        <v>10</v>
      </c>
      <c r="D997">
        <v>1</v>
      </c>
      <c r="E997">
        <v>0</v>
      </c>
    </row>
    <row r="998" spans="1:5" x14ac:dyDescent="0.25">
      <c r="A998" t="s">
        <v>1954</v>
      </c>
      <c r="B998" t="s">
        <v>1955</v>
      </c>
      <c r="C998">
        <v>8</v>
      </c>
      <c r="D998">
        <v>1</v>
      </c>
      <c r="E998">
        <v>0</v>
      </c>
    </row>
    <row r="999" spans="1:5" x14ac:dyDescent="0.25">
      <c r="A999" t="s">
        <v>1956</v>
      </c>
      <c r="B999" t="s">
        <v>1957</v>
      </c>
      <c r="C999">
        <v>8</v>
      </c>
      <c r="D999">
        <v>1</v>
      </c>
      <c r="E999">
        <v>0</v>
      </c>
    </row>
    <row r="1000" spans="1:5" x14ac:dyDescent="0.25">
      <c r="A1000" t="s">
        <v>1958</v>
      </c>
      <c r="B1000" t="s">
        <v>1959</v>
      </c>
      <c r="C1000">
        <v>8</v>
      </c>
      <c r="D1000">
        <v>1</v>
      </c>
      <c r="E1000">
        <v>0</v>
      </c>
    </row>
    <row r="1001" spans="1:5" x14ac:dyDescent="0.25">
      <c r="A1001" t="s">
        <v>1960</v>
      </c>
      <c r="B1001" t="s">
        <v>1236</v>
      </c>
      <c r="C1001">
        <v>8</v>
      </c>
      <c r="D1001">
        <v>1</v>
      </c>
      <c r="E1001">
        <v>0</v>
      </c>
    </row>
    <row r="1002" spans="1:5" x14ac:dyDescent="0.25">
      <c r="A1002" t="s">
        <v>1961</v>
      </c>
      <c r="B1002" t="s">
        <v>1962</v>
      </c>
      <c r="C1002">
        <v>8</v>
      </c>
      <c r="D1002">
        <v>1</v>
      </c>
      <c r="E1002">
        <v>0</v>
      </c>
    </row>
    <row r="1003" spans="1:5" x14ac:dyDescent="0.25">
      <c r="A1003" t="s">
        <v>1963</v>
      </c>
      <c r="B1003" t="s">
        <v>1964</v>
      </c>
      <c r="C1003">
        <v>8</v>
      </c>
      <c r="D1003">
        <v>1</v>
      </c>
      <c r="E1003">
        <v>0</v>
      </c>
    </row>
    <row r="1004" spans="1:5" x14ac:dyDescent="0.25">
      <c r="A1004" t="s">
        <v>1965</v>
      </c>
      <c r="B1004" t="s">
        <v>1966</v>
      </c>
      <c r="C1004">
        <v>8</v>
      </c>
      <c r="D1004">
        <v>1</v>
      </c>
      <c r="E1004">
        <v>0</v>
      </c>
    </row>
    <row r="1005" spans="1:5" x14ac:dyDescent="0.25">
      <c r="A1005" t="s">
        <v>1967</v>
      </c>
      <c r="B1005" t="s">
        <v>1968</v>
      </c>
      <c r="C1005">
        <v>8</v>
      </c>
      <c r="D1005">
        <v>1</v>
      </c>
      <c r="E1005">
        <v>0</v>
      </c>
    </row>
    <row r="1006" spans="1:5" x14ac:dyDescent="0.25">
      <c r="A1006" t="s">
        <v>1969</v>
      </c>
      <c r="B1006" t="s">
        <v>1970</v>
      </c>
      <c r="C1006">
        <v>8</v>
      </c>
      <c r="D1006">
        <v>1</v>
      </c>
      <c r="E1006">
        <v>0</v>
      </c>
    </row>
    <row r="1007" spans="1:5" x14ac:dyDescent="0.25">
      <c r="A1007" t="s">
        <v>1971</v>
      </c>
      <c r="B1007" t="s">
        <v>1972</v>
      </c>
      <c r="C1007">
        <v>8</v>
      </c>
      <c r="D1007">
        <v>1</v>
      </c>
      <c r="E1007">
        <v>0</v>
      </c>
    </row>
    <row r="1008" spans="1:5" x14ac:dyDescent="0.25">
      <c r="A1008" t="s">
        <v>1973</v>
      </c>
      <c r="B1008" t="s">
        <v>773</v>
      </c>
      <c r="C1008">
        <v>8</v>
      </c>
      <c r="D1008">
        <v>1</v>
      </c>
      <c r="E1008">
        <v>0</v>
      </c>
    </row>
    <row r="1009" spans="1:5" x14ac:dyDescent="0.25">
      <c r="A1009" t="s">
        <v>1974</v>
      </c>
      <c r="B1009" t="s">
        <v>299</v>
      </c>
      <c r="C1009">
        <v>8</v>
      </c>
      <c r="D1009">
        <v>1</v>
      </c>
      <c r="E1009">
        <v>0</v>
      </c>
    </row>
    <row r="1010" spans="1:5" x14ac:dyDescent="0.25">
      <c r="A1010" t="s">
        <v>1975</v>
      </c>
      <c r="B1010" t="s">
        <v>1976</v>
      </c>
      <c r="C1010">
        <v>8</v>
      </c>
      <c r="D1010">
        <v>1</v>
      </c>
      <c r="E1010">
        <v>0</v>
      </c>
    </row>
    <row r="1011" spans="1:5" x14ac:dyDescent="0.25">
      <c r="A1011" t="s">
        <v>1977</v>
      </c>
      <c r="B1011" t="s">
        <v>1902</v>
      </c>
      <c r="C1011">
        <v>8</v>
      </c>
      <c r="D1011">
        <v>1</v>
      </c>
      <c r="E1011">
        <v>0</v>
      </c>
    </row>
    <row r="1012" spans="1:5" x14ac:dyDescent="0.25">
      <c r="A1012" t="s">
        <v>1978</v>
      </c>
      <c r="B1012" t="s">
        <v>1979</v>
      </c>
      <c r="C1012">
        <v>8</v>
      </c>
      <c r="D1012">
        <v>1</v>
      </c>
      <c r="E1012">
        <v>0</v>
      </c>
    </row>
    <row r="1013" spans="1:5" x14ac:dyDescent="0.25">
      <c r="A1013" t="s">
        <v>1980</v>
      </c>
      <c r="B1013" t="s">
        <v>1981</v>
      </c>
      <c r="C1013">
        <v>8</v>
      </c>
      <c r="D1013">
        <v>1</v>
      </c>
      <c r="E1013">
        <v>0</v>
      </c>
    </row>
    <row r="1014" spans="1:5" x14ac:dyDescent="0.25">
      <c r="A1014" t="s">
        <v>1982</v>
      </c>
      <c r="B1014" t="s">
        <v>118</v>
      </c>
      <c r="C1014">
        <v>8</v>
      </c>
      <c r="D1014">
        <v>1</v>
      </c>
      <c r="E1014">
        <v>0</v>
      </c>
    </row>
    <row r="1015" spans="1:5" x14ac:dyDescent="0.25">
      <c r="A1015" t="s">
        <v>1983</v>
      </c>
      <c r="B1015" t="s">
        <v>1984</v>
      </c>
      <c r="C1015">
        <v>8</v>
      </c>
      <c r="D1015">
        <v>1</v>
      </c>
      <c r="E1015">
        <v>0</v>
      </c>
    </row>
    <row r="1016" spans="1:5" x14ac:dyDescent="0.25">
      <c r="A1016" t="s">
        <v>1985</v>
      </c>
      <c r="B1016" t="s">
        <v>1986</v>
      </c>
      <c r="C1016">
        <v>8</v>
      </c>
      <c r="D1016">
        <v>1</v>
      </c>
      <c r="E1016">
        <v>0</v>
      </c>
    </row>
    <row r="1017" spans="1:5" x14ac:dyDescent="0.25">
      <c r="A1017" t="s">
        <v>1987</v>
      </c>
      <c r="B1017" t="s">
        <v>1988</v>
      </c>
      <c r="C1017">
        <v>8</v>
      </c>
      <c r="D1017">
        <v>1</v>
      </c>
      <c r="E1017">
        <v>0</v>
      </c>
    </row>
    <row r="1018" spans="1:5" x14ac:dyDescent="0.25">
      <c r="A1018" t="s">
        <v>1989</v>
      </c>
      <c r="B1018" t="s">
        <v>1990</v>
      </c>
      <c r="C1018">
        <v>8</v>
      </c>
      <c r="D1018">
        <v>1</v>
      </c>
      <c r="E1018">
        <v>0</v>
      </c>
    </row>
    <row r="1019" spans="1:5" x14ac:dyDescent="0.25">
      <c r="A1019" t="s">
        <v>1991</v>
      </c>
      <c r="B1019" t="s">
        <v>1992</v>
      </c>
      <c r="C1019">
        <v>8</v>
      </c>
      <c r="D1019">
        <v>1</v>
      </c>
      <c r="E1019">
        <v>0</v>
      </c>
    </row>
    <row r="1020" spans="1:5" x14ac:dyDescent="0.25">
      <c r="A1020" t="s">
        <v>1993</v>
      </c>
      <c r="B1020" t="s">
        <v>1994</v>
      </c>
      <c r="C1020">
        <v>8</v>
      </c>
      <c r="D1020">
        <v>1</v>
      </c>
      <c r="E1020">
        <v>0</v>
      </c>
    </row>
    <row r="1021" spans="1:5" x14ac:dyDescent="0.25">
      <c r="A1021" t="s">
        <v>1995</v>
      </c>
      <c r="B1021" t="s">
        <v>1996</v>
      </c>
      <c r="C1021">
        <v>8</v>
      </c>
      <c r="D1021">
        <v>1</v>
      </c>
      <c r="E1021">
        <v>0</v>
      </c>
    </row>
    <row r="1022" spans="1:5" x14ac:dyDescent="0.25">
      <c r="A1022" t="s">
        <v>1997</v>
      </c>
      <c r="B1022" t="s">
        <v>1998</v>
      </c>
      <c r="C1022">
        <v>8</v>
      </c>
      <c r="D1022">
        <v>1</v>
      </c>
      <c r="E1022">
        <v>0</v>
      </c>
    </row>
    <row r="1023" spans="1:5" x14ac:dyDescent="0.25">
      <c r="A1023" t="s">
        <v>1999</v>
      </c>
      <c r="B1023" t="s">
        <v>2000</v>
      </c>
      <c r="C1023">
        <v>8</v>
      </c>
      <c r="D1023">
        <v>1</v>
      </c>
      <c r="E1023">
        <v>0</v>
      </c>
    </row>
    <row r="1024" spans="1:5" x14ac:dyDescent="0.25">
      <c r="A1024" t="s">
        <v>2001</v>
      </c>
      <c r="B1024" t="s">
        <v>2002</v>
      </c>
      <c r="C1024">
        <v>8</v>
      </c>
      <c r="D1024">
        <v>1</v>
      </c>
      <c r="E1024">
        <v>0</v>
      </c>
    </row>
    <row r="1025" spans="1:5" x14ac:dyDescent="0.25">
      <c r="A1025" t="s">
        <v>2003</v>
      </c>
      <c r="B1025" t="s">
        <v>2004</v>
      </c>
      <c r="C1025">
        <v>8</v>
      </c>
      <c r="D1025">
        <v>1</v>
      </c>
      <c r="E1025">
        <v>0</v>
      </c>
    </row>
    <row r="1026" spans="1:5" x14ac:dyDescent="0.25">
      <c r="A1026" t="s">
        <v>2005</v>
      </c>
      <c r="B1026" t="s">
        <v>2006</v>
      </c>
      <c r="C1026">
        <v>8</v>
      </c>
      <c r="D1026">
        <v>1</v>
      </c>
      <c r="E1026">
        <v>0</v>
      </c>
    </row>
    <row r="1027" spans="1:5" x14ac:dyDescent="0.25">
      <c r="A1027" t="s">
        <v>2007</v>
      </c>
      <c r="B1027" t="s">
        <v>2008</v>
      </c>
      <c r="C1027">
        <v>8</v>
      </c>
      <c r="D1027">
        <v>1</v>
      </c>
      <c r="E1027">
        <v>0</v>
      </c>
    </row>
    <row r="1028" spans="1:5" x14ac:dyDescent="0.25">
      <c r="A1028" t="s">
        <v>2009</v>
      </c>
      <c r="B1028" t="s">
        <v>2010</v>
      </c>
      <c r="C1028">
        <v>8</v>
      </c>
      <c r="D1028">
        <v>1</v>
      </c>
      <c r="E1028">
        <v>0</v>
      </c>
    </row>
    <row r="1029" spans="1:5" x14ac:dyDescent="0.25">
      <c r="A1029" t="s">
        <v>2011</v>
      </c>
      <c r="B1029" t="s">
        <v>2012</v>
      </c>
      <c r="C1029">
        <v>8</v>
      </c>
      <c r="D1029">
        <v>1</v>
      </c>
      <c r="E1029">
        <v>0</v>
      </c>
    </row>
    <row r="1030" spans="1:5" x14ac:dyDescent="0.25">
      <c r="A1030" t="s">
        <v>2013</v>
      </c>
      <c r="B1030" t="s">
        <v>2014</v>
      </c>
      <c r="C1030">
        <v>8</v>
      </c>
      <c r="D1030">
        <v>1</v>
      </c>
      <c r="E1030">
        <v>0</v>
      </c>
    </row>
    <row r="1031" spans="1:5" x14ac:dyDescent="0.25">
      <c r="A1031" t="s">
        <v>2015</v>
      </c>
      <c r="B1031" t="s">
        <v>2016</v>
      </c>
      <c r="C1031">
        <v>8</v>
      </c>
      <c r="D1031">
        <v>1</v>
      </c>
      <c r="E1031">
        <v>0</v>
      </c>
    </row>
    <row r="1032" spans="1:5" x14ac:dyDescent="0.25">
      <c r="A1032" t="s">
        <v>2017</v>
      </c>
      <c r="B1032" t="s">
        <v>2018</v>
      </c>
      <c r="C1032">
        <v>8</v>
      </c>
      <c r="D1032">
        <v>1</v>
      </c>
      <c r="E1032">
        <v>0</v>
      </c>
    </row>
    <row r="1033" spans="1:5" x14ac:dyDescent="0.25">
      <c r="A1033" t="s">
        <v>2019</v>
      </c>
      <c r="B1033" t="s">
        <v>2020</v>
      </c>
      <c r="C1033">
        <v>8</v>
      </c>
      <c r="D1033">
        <v>1</v>
      </c>
      <c r="E1033">
        <v>0</v>
      </c>
    </row>
    <row r="1034" spans="1:5" x14ac:dyDescent="0.25">
      <c r="A1034" t="s">
        <v>2021</v>
      </c>
      <c r="B1034" t="s">
        <v>2022</v>
      </c>
      <c r="C1034">
        <v>8</v>
      </c>
      <c r="D1034">
        <v>1</v>
      </c>
      <c r="E1034">
        <v>0</v>
      </c>
    </row>
    <row r="1035" spans="1:5" x14ac:dyDescent="0.25">
      <c r="A1035" t="s">
        <v>2023</v>
      </c>
      <c r="B1035" t="s">
        <v>2024</v>
      </c>
      <c r="C1035">
        <v>8</v>
      </c>
      <c r="D1035">
        <v>1</v>
      </c>
      <c r="E1035">
        <v>0</v>
      </c>
    </row>
    <row r="1036" spans="1:5" x14ac:dyDescent="0.25">
      <c r="A1036" t="s">
        <v>2025</v>
      </c>
      <c r="B1036" t="s">
        <v>2026</v>
      </c>
      <c r="C1036">
        <v>8</v>
      </c>
      <c r="D1036">
        <v>1</v>
      </c>
      <c r="E1036">
        <v>0</v>
      </c>
    </row>
    <row r="1037" spans="1:5" x14ac:dyDescent="0.25">
      <c r="A1037" t="s">
        <v>2027</v>
      </c>
      <c r="B1037" t="s">
        <v>2028</v>
      </c>
      <c r="C1037">
        <v>8</v>
      </c>
      <c r="D1037">
        <v>1</v>
      </c>
      <c r="E1037">
        <v>0</v>
      </c>
    </row>
    <row r="1038" spans="1:5" x14ac:dyDescent="0.25">
      <c r="A1038" t="s">
        <v>2029</v>
      </c>
      <c r="B1038" t="s">
        <v>2030</v>
      </c>
      <c r="C1038">
        <v>8</v>
      </c>
      <c r="D1038">
        <v>1</v>
      </c>
      <c r="E1038">
        <v>0</v>
      </c>
    </row>
    <row r="1039" spans="1:5" x14ac:dyDescent="0.25">
      <c r="A1039" t="s">
        <v>2031</v>
      </c>
      <c r="B1039" t="s">
        <v>2032</v>
      </c>
      <c r="C1039">
        <v>8</v>
      </c>
      <c r="D1039">
        <v>1</v>
      </c>
      <c r="E1039">
        <v>0</v>
      </c>
    </row>
    <row r="1040" spans="1:5" x14ac:dyDescent="0.25">
      <c r="A1040" t="s">
        <v>2033</v>
      </c>
      <c r="B1040" t="s">
        <v>2034</v>
      </c>
      <c r="C1040">
        <v>8</v>
      </c>
      <c r="D1040">
        <v>1</v>
      </c>
      <c r="E1040">
        <v>0</v>
      </c>
    </row>
    <row r="1041" spans="1:5" x14ac:dyDescent="0.25">
      <c r="A1041" t="s">
        <v>2035</v>
      </c>
      <c r="B1041" t="s">
        <v>2036</v>
      </c>
      <c r="C1041">
        <v>8</v>
      </c>
      <c r="D1041">
        <v>1</v>
      </c>
      <c r="E1041">
        <v>0</v>
      </c>
    </row>
    <row r="1042" spans="1:5" x14ac:dyDescent="0.25">
      <c r="A1042" t="s">
        <v>2261</v>
      </c>
      <c r="B1042" t="s">
        <v>2262</v>
      </c>
      <c r="C1042">
        <v>8</v>
      </c>
      <c r="D1042">
        <v>1</v>
      </c>
      <c r="E1042">
        <v>0</v>
      </c>
    </row>
    <row r="1043" spans="1:5" x14ac:dyDescent="0.25">
      <c r="A1043" t="s">
        <v>2470</v>
      </c>
      <c r="B1043" t="s">
        <v>2471</v>
      </c>
      <c r="C1043">
        <v>8</v>
      </c>
      <c r="D1043">
        <v>1</v>
      </c>
      <c r="E1043">
        <v>0</v>
      </c>
    </row>
    <row r="1044" spans="1:5" x14ac:dyDescent="0.25">
      <c r="A1044" t="s">
        <v>2037</v>
      </c>
      <c r="B1044" t="s">
        <v>2038</v>
      </c>
      <c r="C1044">
        <v>8</v>
      </c>
      <c r="D1044">
        <v>1</v>
      </c>
      <c r="E1044">
        <v>0</v>
      </c>
    </row>
    <row r="1045" spans="1:5" x14ac:dyDescent="0.25">
      <c r="A1045" t="s">
        <v>2039</v>
      </c>
      <c r="B1045" t="s">
        <v>2040</v>
      </c>
      <c r="C1045">
        <v>8</v>
      </c>
      <c r="D1045">
        <v>1</v>
      </c>
      <c r="E1045">
        <v>0</v>
      </c>
    </row>
    <row r="1046" spans="1:5" x14ac:dyDescent="0.25">
      <c r="A1046" t="s">
        <v>2041</v>
      </c>
      <c r="B1046" t="s">
        <v>2042</v>
      </c>
      <c r="C1046">
        <v>8</v>
      </c>
      <c r="D1046">
        <v>1</v>
      </c>
      <c r="E1046">
        <v>0</v>
      </c>
    </row>
    <row r="1047" spans="1:5" x14ac:dyDescent="0.25">
      <c r="A1047" t="s">
        <v>2043</v>
      </c>
      <c r="B1047" t="s">
        <v>2044</v>
      </c>
      <c r="C1047">
        <v>8</v>
      </c>
      <c r="D1047">
        <v>1</v>
      </c>
      <c r="E1047">
        <v>0</v>
      </c>
    </row>
    <row r="1048" spans="1:5" x14ac:dyDescent="0.25">
      <c r="A1048" t="s">
        <v>2045</v>
      </c>
      <c r="B1048" t="s">
        <v>2046</v>
      </c>
      <c r="C1048">
        <v>8</v>
      </c>
      <c r="D1048">
        <v>1</v>
      </c>
      <c r="E1048">
        <v>0</v>
      </c>
    </row>
    <row r="1049" spans="1:5" x14ac:dyDescent="0.25">
      <c r="A1049" t="s">
        <v>2047</v>
      </c>
      <c r="B1049" t="s">
        <v>335</v>
      </c>
      <c r="C1049">
        <v>8</v>
      </c>
      <c r="D1049">
        <v>1</v>
      </c>
      <c r="E1049">
        <v>0</v>
      </c>
    </row>
    <row r="1050" spans="1:5" x14ac:dyDescent="0.25">
      <c r="A1050" t="s">
        <v>2048</v>
      </c>
      <c r="B1050" t="s">
        <v>2049</v>
      </c>
      <c r="C1050">
        <v>8</v>
      </c>
      <c r="D1050">
        <v>1</v>
      </c>
      <c r="E1050">
        <v>0</v>
      </c>
    </row>
    <row r="1051" spans="1:5" x14ac:dyDescent="0.25">
      <c r="A1051" t="s">
        <v>2050</v>
      </c>
      <c r="B1051" t="s">
        <v>2051</v>
      </c>
      <c r="C1051">
        <v>8</v>
      </c>
      <c r="D1051">
        <v>1</v>
      </c>
      <c r="E1051">
        <v>0</v>
      </c>
    </row>
    <row r="1052" spans="1:5" x14ac:dyDescent="0.25">
      <c r="A1052" t="s">
        <v>2052</v>
      </c>
      <c r="B1052" t="s">
        <v>2053</v>
      </c>
      <c r="C1052">
        <v>8</v>
      </c>
      <c r="D1052">
        <v>1</v>
      </c>
      <c r="E1052">
        <v>0</v>
      </c>
    </row>
    <row r="1053" spans="1:5" x14ac:dyDescent="0.25">
      <c r="A1053" t="s">
        <v>2054</v>
      </c>
      <c r="B1053" t="s">
        <v>2055</v>
      </c>
      <c r="C1053">
        <v>8</v>
      </c>
      <c r="D1053">
        <v>1</v>
      </c>
      <c r="E1053">
        <v>0</v>
      </c>
    </row>
    <row r="1054" spans="1:5" x14ac:dyDescent="0.25">
      <c r="A1054" t="s">
        <v>2056</v>
      </c>
      <c r="B1054" t="s">
        <v>2057</v>
      </c>
      <c r="C1054">
        <v>8</v>
      </c>
      <c r="D1054">
        <v>1</v>
      </c>
      <c r="E1054">
        <v>0</v>
      </c>
    </row>
    <row r="1055" spans="1:5" x14ac:dyDescent="0.25">
      <c r="A1055" t="s">
        <v>2058</v>
      </c>
      <c r="B1055" t="s">
        <v>2059</v>
      </c>
      <c r="C1055">
        <v>8</v>
      </c>
      <c r="D1055">
        <v>1</v>
      </c>
      <c r="E1055">
        <v>0</v>
      </c>
    </row>
    <row r="1056" spans="1:5" x14ac:dyDescent="0.25">
      <c r="A1056" t="s">
        <v>2060</v>
      </c>
      <c r="B1056" t="s">
        <v>2061</v>
      </c>
      <c r="C1056">
        <v>8</v>
      </c>
      <c r="D1056">
        <v>1</v>
      </c>
      <c r="E1056">
        <v>0</v>
      </c>
    </row>
    <row r="1057" spans="1:5" x14ac:dyDescent="0.25">
      <c r="A1057" t="s">
        <v>2062</v>
      </c>
      <c r="B1057" t="s">
        <v>2063</v>
      </c>
      <c r="C1057">
        <v>6</v>
      </c>
      <c r="D1057">
        <v>1</v>
      </c>
      <c r="E1057">
        <v>0</v>
      </c>
    </row>
    <row r="1058" spans="1:5" x14ac:dyDescent="0.25">
      <c r="A1058" t="s">
        <v>2064</v>
      </c>
      <c r="B1058" t="s">
        <v>2065</v>
      </c>
      <c r="C1058">
        <v>6</v>
      </c>
      <c r="D1058">
        <v>1</v>
      </c>
      <c r="E1058">
        <v>0</v>
      </c>
    </row>
    <row r="1059" spans="1:5" x14ac:dyDescent="0.25">
      <c r="A1059" t="s">
        <v>2066</v>
      </c>
      <c r="B1059" t="s">
        <v>2067</v>
      </c>
      <c r="C1059">
        <v>6</v>
      </c>
      <c r="D1059">
        <v>1</v>
      </c>
      <c r="E1059">
        <v>0</v>
      </c>
    </row>
    <row r="1060" spans="1:5" x14ac:dyDescent="0.25">
      <c r="A1060" t="s">
        <v>2068</v>
      </c>
      <c r="B1060" t="s">
        <v>2069</v>
      </c>
      <c r="C1060">
        <v>6</v>
      </c>
      <c r="D1060">
        <v>1</v>
      </c>
      <c r="E1060">
        <v>0</v>
      </c>
    </row>
    <row r="1061" spans="1:5" x14ac:dyDescent="0.25">
      <c r="A1061" t="s">
        <v>2070</v>
      </c>
      <c r="B1061" t="s">
        <v>1400</v>
      </c>
      <c r="C1061">
        <v>6</v>
      </c>
      <c r="D1061">
        <v>1</v>
      </c>
      <c r="E1061">
        <v>0</v>
      </c>
    </row>
    <row r="1062" spans="1:5" x14ac:dyDescent="0.25">
      <c r="A1062" t="s">
        <v>2071</v>
      </c>
      <c r="B1062" t="s">
        <v>2072</v>
      </c>
      <c r="C1062">
        <v>6</v>
      </c>
      <c r="D1062">
        <v>1</v>
      </c>
      <c r="E1062">
        <v>0</v>
      </c>
    </row>
    <row r="1063" spans="1:5" x14ac:dyDescent="0.25">
      <c r="A1063" t="s">
        <v>2073</v>
      </c>
      <c r="B1063" t="s">
        <v>2074</v>
      </c>
      <c r="C1063">
        <v>6</v>
      </c>
      <c r="D1063">
        <v>1</v>
      </c>
      <c r="E1063">
        <v>0</v>
      </c>
    </row>
    <row r="1064" spans="1:5" x14ac:dyDescent="0.25">
      <c r="A1064" t="s">
        <v>2075</v>
      </c>
      <c r="B1064" t="s">
        <v>2076</v>
      </c>
      <c r="C1064">
        <v>6</v>
      </c>
      <c r="D1064">
        <v>1</v>
      </c>
      <c r="E1064">
        <v>0</v>
      </c>
    </row>
    <row r="1065" spans="1:5" x14ac:dyDescent="0.25">
      <c r="A1065" t="s">
        <v>2077</v>
      </c>
      <c r="B1065" t="s">
        <v>2078</v>
      </c>
      <c r="C1065">
        <v>6</v>
      </c>
      <c r="D1065">
        <v>1</v>
      </c>
      <c r="E1065">
        <v>0</v>
      </c>
    </row>
    <row r="1066" spans="1:5" x14ac:dyDescent="0.25">
      <c r="A1066" t="s">
        <v>2079</v>
      </c>
      <c r="B1066" t="s">
        <v>2080</v>
      </c>
      <c r="C1066">
        <v>6</v>
      </c>
      <c r="D1066">
        <v>1</v>
      </c>
      <c r="E1066">
        <v>0</v>
      </c>
    </row>
    <row r="1067" spans="1:5" x14ac:dyDescent="0.25">
      <c r="A1067" t="s">
        <v>2081</v>
      </c>
      <c r="B1067" t="s">
        <v>2082</v>
      </c>
      <c r="C1067">
        <v>6</v>
      </c>
      <c r="D1067">
        <v>1</v>
      </c>
      <c r="E1067">
        <v>0</v>
      </c>
    </row>
    <row r="1068" spans="1:5" x14ac:dyDescent="0.25">
      <c r="A1068" t="s">
        <v>2083</v>
      </c>
      <c r="B1068" t="s">
        <v>2084</v>
      </c>
      <c r="C1068">
        <v>6</v>
      </c>
      <c r="D1068">
        <v>1</v>
      </c>
      <c r="E1068">
        <v>0</v>
      </c>
    </row>
    <row r="1069" spans="1:5" x14ac:dyDescent="0.25">
      <c r="A1069" t="s">
        <v>2085</v>
      </c>
      <c r="B1069" t="s">
        <v>2086</v>
      </c>
      <c r="C1069">
        <v>6</v>
      </c>
      <c r="D1069">
        <v>1</v>
      </c>
      <c r="E1069">
        <v>0</v>
      </c>
    </row>
    <row r="1070" spans="1:5" x14ac:dyDescent="0.25">
      <c r="A1070" t="s">
        <v>2087</v>
      </c>
      <c r="B1070" t="s">
        <v>2088</v>
      </c>
      <c r="C1070">
        <v>6</v>
      </c>
      <c r="D1070">
        <v>1</v>
      </c>
      <c r="E1070">
        <v>0</v>
      </c>
    </row>
    <row r="1071" spans="1:5" x14ac:dyDescent="0.25">
      <c r="A1071" t="s">
        <v>2089</v>
      </c>
      <c r="B1071" t="s">
        <v>2090</v>
      </c>
      <c r="C1071">
        <v>6</v>
      </c>
      <c r="D1071">
        <v>1</v>
      </c>
      <c r="E1071">
        <v>0</v>
      </c>
    </row>
    <row r="1072" spans="1:5" x14ac:dyDescent="0.25">
      <c r="A1072" t="s">
        <v>2091</v>
      </c>
      <c r="B1072" t="s">
        <v>2092</v>
      </c>
      <c r="C1072">
        <v>6</v>
      </c>
      <c r="D1072">
        <v>1</v>
      </c>
      <c r="E1072">
        <v>0</v>
      </c>
    </row>
    <row r="1073" spans="1:5" x14ac:dyDescent="0.25">
      <c r="A1073" t="s">
        <v>2093</v>
      </c>
      <c r="B1073" t="s">
        <v>2094</v>
      </c>
      <c r="C1073">
        <v>6</v>
      </c>
      <c r="D1073">
        <v>1</v>
      </c>
      <c r="E1073">
        <v>0</v>
      </c>
    </row>
    <row r="1074" spans="1:5" x14ac:dyDescent="0.25">
      <c r="A1074" t="s">
        <v>2095</v>
      </c>
      <c r="B1074" t="s">
        <v>2096</v>
      </c>
      <c r="C1074">
        <v>6</v>
      </c>
      <c r="D1074">
        <v>1</v>
      </c>
      <c r="E1074">
        <v>0</v>
      </c>
    </row>
    <row r="1075" spans="1:5" x14ac:dyDescent="0.25">
      <c r="A1075" t="s">
        <v>2097</v>
      </c>
      <c r="B1075" t="s">
        <v>2098</v>
      </c>
      <c r="C1075">
        <v>6</v>
      </c>
      <c r="D1075">
        <v>1</v>
      </c>
      <c r="E1075">
        <v>0</v>
      </c>
    </row>
    <row r="1076" spans="1:5" x14ac:dyDescent="0.25">
      <c r="A1076" t="s">
        <v>2099</v>
      </c>
      <c r="B1076" t="s">
        <v>2100</v>
      </c>
      <c r="C1076">
        <v>6</v>
      </c>
      <c r="D1076">
        <v>1</v>
      </c>
      <c r="E1076">
        <v>0</v>
      </c>
    </row>
    <row r="1077" spans="1:5" x14ac:dyDescent="0.25">
      <c r="A1077" t="s">
        <v>2472</v>
      </c>
      <c r="B1077" t="s">
        <v>2473</v>
      </c>
      <c r="C1077">
        <v>6</v>
      </c>
      <c r="D1077">
        <v>1</v>
      </c>
      <c r="E1077">
        <v>0</v>
      </c>
    </row>
    <row r="1078" spans="1:5" x14ac:dyDescent="0.25">
      <c r="A1078" t="s">
        <v>2101</v>
      </c>
      <c r="B1078" t="s">
        <v>2102</v>
      </c>
      <c r="C1078">
        <v>6</v>
      </c>
      <c r="D1078">
        <v>1</v>
      </c>
      <c r="E1078">
        <v>0</v>
      </c>
    </row>
    <row r="1079" spans="1:5" x14ac:dyDescent="0.25">
      <c r="A1079" t="s">
        <v>2103</v>
      </c>
      <c r="B1079" t="s">
        <v>2104</v>
      </c>
      <c r="C1079">
        <v>6</v>
      </c>
      <c r="D1079">
        <v>1</v>
      </c>
      <c r="E1079">
        <v>0</v>
      </c>
    </row>
    <row r="1080" spans="1:5" x14ac:dyDescent="0.25">
      <c r="A1080" t="s">
        <v>2105</v>
      </c>
      <c r="B1080" t="s">
        <v>335</v>
      </c>
      <c r="C1080">
        <v>6</v>
      </c>
      <c r="D1080">
        <v>1</v>
      </c>
      <c r="E1080">
        <v>0</v>
      </c>
    </row>
    <row r="1081" spans="1:5" x14ac:dyDescent="0.25">
      <c r="A1081" t="s">
        <v>2106</v>
      </c>
      <c r="B1081" t="s">
        <v>2107</v>
      </c>
      <c r="C1081">
        <v>6</v>
      </c>
      <c r="D1081">
        <v>1</v>
      </c>
      <c r="E1081">
        <v>0</v>
      </c>
    </row>
    <row r="1082" spans="1:5" x14ac:dyDescent="0.25">
      <c r="A1082" t="s">
        <v>2108</v>
      </c>
      <c r="B1082" t="s">
        <v>2109</v>
      </c>
      <c r="C1082">
        <v>6</v>
      </c>
      <c r="D1082">
        <v>1</v>
      </c>
      <c r="E1082">
        <v>0</v>
      </c>
    </row>
    <row r="1083" spans="1:5" x14ac:dyDescent="0.25">
      <c r="A1083" t="s">
        <v>2474</v>
      </c>
      <c r="B1083" t="s">
        <v>2475</v>
      </c>
      <c r="C1083">
        <v>6</v>
      </c>
      <c r="D1083">
        <v>1</v>
      </c>
      <c r="E1083">
        <v>0</v>
      </c>
    </row>
    <row r="1084" spans="1:5" x14ac:dyDescent="0.25">
      <c r="A1084" t="s">
        <v>2110</v>
      </c>
      <c r="B1084" t="s">
        <v>2111</v>
      </c>
      <c r="C1084">
        <v>6</v>
      </c>
      <c r="D1084">
        <v>1</v>
      </c>
      <c r="E1084">
        <v>0</v>
      </c>
    </row>
    <row r="1085" spans="1:5" x14ac:dyDescent="0.25">
      <c r="A1085" t="s">
        <v>2112</v>
      </c>
      <c r="B1085" t="s">
        <v>2113</v>
      </c>
      <c r="C1085">
        <v>6</v>
      </c>
      <c r="D1085">
        <v>1</v>
      </c>
      <c r="E1085">
        <v>0</v>
      </c>
    </row>
    <row r="1086" spans="1:5" x14ac:dyDescent="0.25">
      <c r="A1086" t="s">
        <v>2114</v>
      </c>
      <c r="B1086" t="s">
        <v>2115</v>
      </c>
      <c r="C1086">
        <v>6</v>
      </c>
      <c r="D1086">
        <v>1</v>
      </c>
      <c r="E1086">
        <v>0</v>
      </c>
    </row>
    <row r="1087" spans="1:5" x14ac:dyDescent="0.25">
      <c r="A1087" t="s">
        <v>2116</v>
      </c>
      <c r="B1087" t="s">
        <v>2117</v>
      </c>
      <c r="C1087">
        <v>6</v>
      </c>
      <c r="D1087">
        <v>1</v>
      </c>
      <c r="E1087">
        <v>0</v>
      </c>
    </row>
    <row r="1088" spans="1:5" x14ac:dyDescent="0.25">
      <c r="A1088" t="s">
        <v>2118</v>
      </c>
      <c r="B1088" t="s">
        <v>2119</v>
      </c>
      <c r="C1088">
        <v>6</v>
      </c>
      <c r="D1088">
        <v>1</v>
      </c>
      <c r="E1088">
        <v>0</v>
      </c>
    </row>
    <row r="1089" spans="1:5" x14ac:dyDescent="0.25">
      <c r="A1089" t="s">
        <v>2120</v>
      </c>
      <c r="B1089" t="s">
        <v>2121</v>
      </c>
      <c r="C1089">
        <v>6</v>
      </c>
      <c r="D1089">
        <v>1</v>
      </c>
      <c r="E1089">
        <v>0</v>
      </c>
    </row>
    <row r="1090" spans="1:5" x14ac:dyDescent="0.25">
      <c r="A1090" t="s">
        <v>2122</v>
      </c>
      <c r="B1090" t="s">
        <v>2123</v>
      </c>
      <c r="C1090">
        <v>6</v>
      </c>
      <c r="D1090">
        <v>1</v>
      </c>
      <c r="E1090">
        <v>0</v>
      </c>
    </row>
    <row r="1091" spans="1:5" x14ac:dyDescent="0.25">
      <c r="A1091" t="s">
        <v>2124</v>
      </c>
      <c r="B1091" t="s">
        <v>2125</v>
      </c>
      <c r="C1091">
        <v>6</v>
      </c>
      <c r="D1091">
        <v>1</v>
      </c>
      <c r="E1091">
        <v>0</v>
      </c>
    </row>
    <row r="1092" spans="1:5" x14ac:dyDescent="0.25">
      <c r="A1092" t="s">
        <v>2126</v>
      </c>
      <c r="B1092" t="s">
        <v>2127</v>
      </c>
      <c r="C1092">
        <v>6</v>
      </c>
      <c r="D1092">
        <v>1</v>
      </c>
      <c r="E1092">
        <v>0</v>
      </c>
    </row>
    <row r="1093" spans="1:5" x14ac:dyDescent="0.25">
      <c r="A1093" t="s">
        <v>2128</v>
      </c>
      <c r="B1093" t="s">
        <v>761</v>
      </c>
      <c r="C1093">
        <v>6</v>
      </c>
      <c r="D1093">
        <v>1</v>
      </c>
      <c r="E1093">
        <v>0</v>
      </c>
    </row>
    <row r="1094" spans="1:5" x14ac:dyDescent="0.25">
      <c r="A1094" t="s">
        <v>2129</v>
      </c>
      <c r="B1094" t="s">
        <v>2130</v>
      </c>
      <c r="C1094">
        <v>6</v>
      </c>
      <c r="D1094">
        <v>1</v>
      </c>
      <c r="E1094">
        <v>0</v>
      </c>
    </row>
    <row r="1095" spans="1:5" x14ac:dyDescent="0.25">
      <c r="A1095" t="s">
        <v>2131</v>
      </c>
      <c r="B1095" t="s">
        <v>2132</v>
      </c>
      <c r="C1095">
        <v>6</v>
      </c>
      <c r="D1095">
        <v>1</v>
      </c>
      <c r="E1095">
        <v>0</v>
      </c>
    </row>
    <row r="1096" spans="1:5" x14ac:dyDescent="0.25">
      <c r="A1096" t="s">
        <v>2133</v>
      </c>
      <c r="B1096" t="s">
        <v>2134</v>
      </c>
      <c r="C1096">
        <v>6</v>
      </c>
      <c r="D1096">
        <v>1</v>
      </c>
      <c r="E1096">
        <v>0</v>
      </c>
    </row>
    <row r="1097" spans="1:5" x14ac:dyDescent="0.25">
      <c r="A1097" t="s">
        <v>2135</v>
      </c>
      <c r="B1097" t="s">
        <v>2136</v>
      </c>
      <c r="C1097">
        <v>6</v>
      </c>
      <c r="D1097">
        <v>1</v>
      </c>
      <c r="E1097">
        <v>0</v>
      </c>
    </row>
    <row r="1098" spans="1:5" x14ac:dyDescent="0.25">
      <c r="A1098" t="s">
        <v>2137</v>
      </c>
      <c r="B1098" t="s">
        <v>2138</v>
      </c>
      <c r="C1098">
        <v>6</v>
      </c>
      <c r="D1098">
        <v>1</v>
      </c>
      <c r="E1098">
        <v>0</v>
      </c>
    </row>
    <row r="1099" spans="1:5" x14ac:dyDescent="0.25">
      <c r="A1099" t="s">
        <v>2139</v>
      </c>
      <c r="B1099" t="s">
        <v>462</v>
      </c>
      <c r="C1099">
        <v>6</v>
      </c>
      <c r="D1099">
        <v>1</v>
      </c>
      <c r="E1099">
        <v>0</v>
      </c>
    </row>
    <row r="1100" spans="1:5" x14ac:dyDescent="0.25">
      <c r="A1100" t="s">
        <v>2140</v>
      </c>
      <c r="B1100" t="s">
        <v>2141</v>
      </c>
      <c r="C1100">
        <v>6</v>
      </c>
      <c r="D1100">
        <v>1</v>
      </c>
      <c r="E1100">
        <v>0</v>
      </c>
    </row>
    <row r="1101" spans="1:5" x14ac:dyDescent="0.25">
      <c r="A1101" t="s">
        <v>2142</v>
      </c>
      <c r="B1101" t="s">
        <v>167</v>
      </c>
      <c r="C1101">
        <v>6</v>
      </c>
      <c r="D1101">
        <v>1</v>
      </c>
      <c r="E1101">
        <v>0</v>
      </c>
    </row>
    <row r="1102" spans="1:5" x14ac:dyDescent="0.25">
      <c r="A1102" t="s">
        <v>2143</v>
      </c>
      <c r="B1102" t="s">
        <v>2144</v>
      </c>
      <c r="C1102">
        <v>6</v>
      </c>
      <c r="D1102">
        <v>1</v>
      </c>
      <c r="E1102">
        <v>0</v>
      </c>
    </row>
    <row r="1103" spans="1:5" x14ac:dyDescent="0.25">
      <c r="A1103" t="s">
        <v>2145</v>
      </c>
      <c r="B1103" t="s">
        <v>2146</v>
      </c>
      <c r="C1103">
        <v>4</v>
      </c>
      <c r="D1103">
        <v>1</v>
      </c>
      <c r="E1103">
        <v>0</v>
      </c>
    </row>
    <row r="1104" spans="1:5" x14ac:dyDescent="0.25">
      <c r="A1104" t="s">
        <v>2147</v>
      </c>
      <c r="B1104" t="s">
        <v>2148</v>
      </c>
      <c r="C1104">
        <v>4</v>
      </c>
      <c r="D1104">
        <v>1</v>
      </c>
      <c r="E1104">
        <v>0</v>
      </c>
    </row>
    <row r="1105" spans="1:5" x14ac:dyDescent="0.25">
      <c r="A1105" t="s">
        <v>2149</v>
      </c>
      <c r="B1105" t="s">
        <v>2150</v>
      </c>
      <c r="C1105">
        <v>4</v>
      </c>
      <c r="D1105">
        <v>1</v>
      </c>
      <c r="E1105">
        <v>0</v>
      </c>
    </row>
    <row r="1106" spans="1:5" x14ac:dyDescent="0.25">
      <c r="A1106" t="s">
        <v>2151</v>
      </c>
      <c r="B1106" t="s">
        <v>2152</v>
      </c>
      <c r="C1106">
        <v>4</v>
      </c>
      <c r="D1106">
        <v>1</v>
      </c>
      <c r="E1106">
        <v>0</v>
      </c>
    </row>
    <row r="1107" spans="1:5" x14ac:dyDescent="0.25">
      <c r="A1107" t="s">
        <v>2153</v>
      </c>
      <c r="B1107" t="s">
        <v>2154</v>
      </c>
      <c r="C1107">
        <v>4</v>
      </c>
      <c r="D1107">
        <v>1</v>
      </c>
      <c r="E1107">
        <v>0</v>
      </c>
    </row>
    <row r="1108" spans="1:5" x14ac:dyDescent="0.25">
      <c r="A1108" t="s">
        <v>2155</v>
      </c>
      <c r="B1108" t="s">
        <v>2156</v>
      </c>
      <c r="C1108">
        <v>4</v>
      </c>
      <c r="D1108">
        <v>1</v>
      </c>
      <c r="E1108">
        <v>0</v>
      </c>
    </row>
    <row r="1109" spans="1:5" x14ac:dyDescent="0.25">
      <c r="A1109" t="s">
        <v>2157</v>
      </c>
      <c r="B1109" t="s">
        <v>2158</v>
      </c>
      <c r="C1109">
        <v>4</v>
      </c>
      <c r="D1109">
        <v>1</v>
      </c>
      <c r="E1109">
        <v>0</v>
      </c>
    </row>
    <row r="1110" spans="1:5" x14ac:dyDescent="0.25">
      <c r="A1110" t="s">
        <v>2159</v>
      </c>
      <c r="B1110" t="s">
        <v>2160</v>
      </c>
      <c r="C1110">
        <v>4</v>
      </c>
      <c r="D1110">
        <v>1</v>
      </c>
      <c r="E1110">
        <v>0</v>
      </c>
    </row>
    <row r="1111" spans="1:5" x14ac:dyDescent="0.25">
      <c r="A1111" t="s">
        <v>2161</v>
      </c>
      <c r="B1111" t="s">
        <v>2162</v>
      </c>
      <c r="C1111">
        <v>4</v>
      </c>
      <c r="D1111">
        <v>1</v>
      </c>
      <c r="E1111">
        <v>0</v>
      </c>
    </row>
    <row r="1112" spans="1:5" x14ac:dyDescent="0.25">
      <c r="A1112" t="s">
        <v>2163</v>
      </c>
      <c r="B1112" t="s">
        <v>2164</v>
      </c>
      <c r="C1112">
        <v>4</v>
      </c>
      <c r="D1112">
        <v>1</v>
      </c>
      <c r="E1112">
        <v>0</v>
      </c>
    </row>
    <row r="1113" spans="1:5" x14ac:dyDescent="0.25">
      <c r="A1113" t="s">
        <v>2165</v>
      </c>
      <c r="B1113" t="s">
        <v>2166</v>
      </c>
      <c r="C1113">
        <v>4</v>
      </c>
      <c r="D1113">
        <v>1</v>
      </c>
      <c r="E1113">
        <v>0</v>
      </c>
    </row>
    <row r="1114" spans="1:5" x14ac:dyDescent="0.25">
      <c r="A1114" t="s">
        <v>2167</v>
      </c>
      <c r="B1114" t="s">
        <v>2168</v>
      </c>
      <c r="C1114">
        <v>4</v>
      </c>
      <c r="D1114">
        <v>1</v>
      </c>
      <c r="E1114">
        <v>0</v>
      </c>
    </row>
    <row r="1115" spans="1:5" x14ac:dyDescent="0.25">
      <c r="A1115" t="s">
        <v>2169</v>
      </c>
      <c r="B1115" t="s">
        <v>702</v>
      </c>
      <c r="C1115">
        <v>2</v>
      </c>
      <c r="D1115">
        <v>1</v>
      </c>
      <c r="E1115">
        <v>0</v>
      </c>
    </row>
    <row r="1116" spans="1:5" x14ac:dyDescent="0.25">
      <c r="A1116" t="s">
        <v>2170</v>
      </c>
      <c r="B1116" t="s">
        <v>702</v>
      </c>
      <c r="C1116">
        <v>2</v>
      </c>
      <c r="D1116">
        <v>1</v>
      </c>
      <c r="E1116">
        <v>0</v>
      </c>
    </row>
    <row r="1117" spans="1:5" x14ac:dyDescent="0.25">
      <c r="A1117" t="s">
        <v>2171</v>
      </c>
      <c r="B1117" t="s">
        <v>2172</v>
      </c>
      <c r="C1117">
        <v>2</v>
      </c>
      <c r="D1117">
        <v>1</v>
      </c>
      <c r="E1117">
        <v>0</v>
      </c>
    </row>
    <row r="1118" spans="1:5" x14ac:dyDescent="0.25">
      <c r="A1118" t="s">
        <v>2173</v>
      </c>
      <c r="B1118" t="s">
        <v>2174</v>
      </c>
      <c r="C1118">
        <v>2</v>
      </c>
      <c r="D1118">
        <v>1</v>
      </c>
      <c r="E1118">
        <v>0</v>
      </c>
    </row>
    <row r="1119" spans="1:5" x14ac:dyDescent="0.25">
      <c r="A1119" t="s">
        <v>2175</v>
      </c>
      <c r="B1119" t="s">
        <v>2176</v>
      </c>
      <c r="C1119">
        <v>2</v>
      </c>
      <c r="D1119">
        <v>1</v>
      </c>
      <c r="E1119">
        <v>0</v>
      </c>
    </row>
    <row r="1120" spans="1:5" x14ac:dyDescent="0.25">
      <c r="A1120" t="s">
        <v>2177</v>
      </c>
      <c r="B1120" t="s">
        <v>2178</v>
      </c>
      <c r="C1120">
        <v>2</v>
      </c>
      <c r="D1120">
        <v>1</v>
      </c>
      <c r="E1120">
        <v>0</v>
      </c>
    </row>
    <row r="1121" spans="1:5" x14ac:dyDescent="0.25">
      <c r="A1121" t="s">
        <v>2179</v>
      </c>
      <c r="B1121" t="s">
        <v>2180</v>
      </c>
      <c r="C1121">
        <v>1</v>
      </c>
      <c r="D1121">
        <v>1</v>
      </c>
      <c r="E1121">
        <v>0</v>
      </c>
    </row>
    <row r="1122" spans="1:5" x14ac:dyDescent="0.25">
      <c r="A1122" t="s">
        <v>2181</v>
      </c>
      <c r="B1122" t="s">
        <v>2176</v>
      </c>
      <c r="C1122">
        <v>1</v>
      </c>
      <c r="D1122">
        <v>1</v>
      </c>
      <c r="E1122">
        <v>0</v>
      </c>
    </row>
    <row r="1123" spans="1:5" x14ac:dyDescent="0.25">
      <c r="A1123" t="s">
        <v>1867</v>
      </c>
      <c r="B1123" t="s">
        <v>1868</v>
      </c>
      <c r="C1123">
        <v>1</v>
      </c>
      <c r="D1123">
        <v>1</v>
      </c>
      <c r="E1123">
        <v>0</v>
      </c>
    </row>
    <row r="1124" spans="1:5" x14ac:dyDescent="0.25">
      <c r="A1124" t="s">
        <v>2182</v>
      </c>
      <c r="B1124" t="s">
        <v>2183</v>
      </c>
      <c r="C1124">
        <v>10</v>
      </c>
      <c r="D1124">
        <v>1</v>
      </c>
      <c r="E1124">
        <v>0</v>
      </c>
    </row>
    <row r="1125" spans="1:5" x14ac:dyDescent="0.25">
      <c r="A1125" t="s">
        <v>2184</v>
      </c>
      <c r="B1125" t="s">
        <v>2185</v>
      </c>
      <c r="C1125">
        <v>10</v>
      </c>
      <c r="D1125">
        <v>1</v>
      </c>
      <c r="E1125">
        <v>0</v>
      </c>
    </row>
    <row r="1126" spans="1:5" x14ac:dyDescent="0.25">
      <c r="A1126" t="s">
        <v>2186</v>
      </c>
      <c r="B1126" t="s">
        <v>2187</v>
      </c>
      <c r="C1126">
        <v>10</v>
      </c>
      <c r="D1126">
        <v>1</v>
      </c>
      <c r="E1126">
        <v>0</v>
      </c>
    </row>
    <row r="1127" spans="1:5" x14ac:dyDescent="0.25">
      <c r="A1127" t="s">
        <v>2188</v>
      </c>
      <c r="B1127" t="s">
        <v>2189</v>
      </c>
      <c r="C1127">
        <v>10</v>
      </c>
      <c r="D1127">
        <v>1</v>
      </c>
      <c r="E1127">
        <v>0</v>
      </c>
    </row>
    <row r="1128" spans="1:5" x14ac:dyDescent="0.25">
      <c r="A1128" t="s">
        <v>2190</v>
      </c>
      <c r="B1128" t="s">
        <v>2191</v>
      </c>
      <c r="C1128">
        <v>10</v>
      </c>
      <c r="D1128">
        <v>1</v>
      </c>
      <c r="E1128">
        <v>0</v>
      </c>
    </row>
    <row r="1129" spans="1:5" x14ac:dyDescent="0.25">
      <c r="A1129" t="s">
        <v>2192</v>
      </c>
      <c r="B1129" t="s">
        <v>2193</v>
      </c>
      <c r="C1129">
        <v>10</v>
      </c>
      <c r="D1129">
        <v>1</v>
      </c>
      <c r="E1129">
        <v>0</v>
      </c>
    </row>
    <row r="1130" spans="1:5" x14ac:dyDescent="0.25">
      <c r="A1130" t="s">
        <v>2194</v>
      </c>
      <c r="B1130" t="s">
        <v>2195</v>
      </c>
      <c r="C1130">
        <v>8</v>
      </c>
      <c r="D1130">
        <v>1</v>
      </c>
      <c r="E1130">
        <v>0</v>
      </c>
    </row>
    <row r="1131" spans="1:5" x14ac:dyDescent="0.25">
      <c r="A1131" t="s">
        <v>2196</v>
      </c>
      <c r="B1131" t="s">
        <v>2197</v>
      </c>
      <c r="C1131">
        <v>8</v>
      </c>
      <c r="D1131">
        <v>1</v>
      </c>
      <c r="E1131">
        <v>0</v>
      </c>
    </row>
    <row r="1132" spans="1:5" x14ac:dyDescent="0.25">
      <c r="A1132" t="s">
        <v>2198</v>
      </c>
      <c r="B1132" t="s">
        <v>2199</v>
      </c>
      <c r="C1132">
        <v>8</v>
      </c>
      <c r="D1132">
        <v>1</v>
      </c>
      <c r="E1132">
        <v>0</v>
      </c>
    </row>
    <row r="1133" spans="1:5" x14ac:dyDescent="0.25">
      <c r="A1133" t="s">
        <v>2200</v>
      </c>
      <c r="B1133" t="s">
        <v>2201</v>
      </c>
      <c r="C1133">
        <v>8</v>
      </c>
      <c r="D1133">
        <v>1</v>
      </c>
      <c r="E1133">
        <v>0</v>
      </c>
    </row>
    <row r="1134" spans="1:5" x14ac:dyDescent="0.25">
      <c r="A1134" t="s">
        <v>2202</v>
      </c>
      <c r="B1134" t="s">
        <v>2203</v>
      </c>
      <c r="C1134">
        <v>8</v>
      </c>
      <c r="D1134">
        <v>1</v>
      </c>
      <c r="E1134">
        <v>0</v>
      </c>
    </row>
    <row r="1135" spans="1:5" x14ac:dyDescent="0.25">
      <c r="A1135" t="s">
        <v>2204</v>
      </c>
      <c r="B1135" t="s">
        <v>2205</v>
      </c>
      <c r="C1135">
        <v>8</v>
      </c>
      <c r="D1135">
        <v>1</v>
      </c>
      <c r="E1135">
        <v>0</v>
      </c>
    </row>
    <row r="1136" spans="1:5" x14ac:dyDescent="0.25">
      <c r="A1136" t="s">
        <v>2206</v>
      </c>
      <c r="B1136" t="s">
        <v>2207</v>
      </c>
      <c r="C1136">
        <v>8</v>
      </c>
      <c r="D1136">
        <v>1</v>
      </c>
      <c r="E1136">
        <v>0</v>
      </c>
    </row>
    <row r="1137" spans="1:5" x14ac:dyDescent="0.25">
      <c r="A1137" t="s">
        <v>2208</v>
      </c>
      <c r="B1137" t="s">
        <v>2209</v>
      </c>
      <c r="C1137">
        <v>8</v>
      </c>
      <c r="D1137">
        <v>1</v>
      </c>
      <c r="E1137">
        <v>0</v>
      </c>
    </row>
    <row r="1138" spans="1:5" x14ac:dyDescent="0.25">
      <c r="A1138" t="s">
        <v>2210</v>
      </c>
      <c r="B1138" t="s">
        <v>2211</v>
      </c>
      <c r="C1138">
        <v>6</v>
      </c>
      <c r="D1138">
        <v>1</v>
      </c>
      <c r="E1138">
        <v>0</v>
      </c>
    </row>
    <row r="1139" spans="1:5" x14ac:dyDescent="0.25">
      <c r="A1139" t="s">
        <v>2212</v>
      </c>
      <c r="B1139" t="s">
        <v>2213</v>
      </c>
      <c r="C1139">
        <v>6</v>
      </c>
      <c r="D1139">
        <v>1</v>
      </c>
      <c r="E1139">
        <v>0</v>
      </c>
    </row>
    <row r="1140" spans="1:5" x14ac:dyDescent="0.25">
      <c r="A1140" t="s">
        <v>2214</v>
      </c>
      <c r="B1140" t="s">
        <v>2215</v>
      </c>
      <c r="C1140">
        <v>6</v>
      </c>
      <c r="D1140">
        <v>1</v>
      </c>
      <c r="E1140">
        <v>0</v>
      </c>
    </row>
    <row r="1141" spans="1:5" x14ac:dyDescent="0.25">
      <c r="A1141" t="s">
        <v>2216</v>
      </c>
      <c r="B1141" t="s">
        <v>2217</v>
      </c>
      <c r="C1141">
        <v>6</v>
      </c>
      <c r="D1141">
        <v>1</v>
      </c>
      <c r="E1141">
        <v>0</v>
      </c>
    </row>
    <row r="1142" spans="1:5" x14ac:dyDescent="0.25">
      <c r="A1142" t="s">
        <v>2218</v>
      </c>
      <c r="B1142" t="s">
        <v>2219</v>
      </c>
      <c r="C1142">
        <v>6</v>
      </c>
      <c r="D1142">
        <v>1</v>
      </c>
      <c r="E1142">
        <v>0</v>
      </c>
    </row>
    <row r="1143" spans="1:5" x14ac:dyDescent="0.25">
      <c r="A1143" t="s">
        <v>2220</v>
      </c>
      <c r="B1143" t="s">
        <v>167</v>
      </c>
      <c r="C1143">
        <v>6</v>
      </c>
      <c r="D1143">
        <v>1</v>
      </c>
      <c r="E1143">
        <v>0</v>
      </c>
    </row>
    <row r="1144" spans="1:5" x14ac:dyDescent="0.25">
      <c r="A1144" t="s">
        <v>2221</v>
      </c>
      <c r="B1144" t="s">
        <v>2222</v>
      </c>
      <c r="C1144">
        <v>6</v>
      </c>
      <c r="D1144">
        <v>1</v>
      </c>
      <c r="E1144">
        <v>0</v>
      </c>
    </row>
    <row r="1145" spans="1:5" x14ac:dyDescent="0.25">
      <c r="A1145" t="s">
        <v>2223</v>
      </c>
      <c r="B1145" t="s">
        <v>2224</v>
      </c>
      <c r="C1145">
        <v>6</v>
      </c>
      <c r="D1145">
        <v>1</v>
      </c>
      <c r="E1145">
        <v>0</v>
      </c>
    </row>
    <row r="1146" spans="1:5" x14ac:dyDescent="0.25">
      <c r="A1146" t="s">
        <v>2225</v>
      </c>
      <c r="B1146" t="s">
        <v>2226</v>
      </c>
      <c r="C1146">
        <v>6</v>
      </c>
      <c r="D1146">
        <v>1</v>
      </c>
      <c r="E1146">
        <v>0</v>
      </c>
    </row>
    <row r="1147" spans="1:5" x14ac:dyDescent="0.25">
      <c r="A1147" t="s">
        <v>2227</v>
      </c>
      <c r="B1147" t="s">
        <v>51</v>
      </c>
      <c r="C1147">
        <v>6</v>
      </c>
      <c r="D1147">
        <v>1</v>
      </c>
      <c r="E1147">
        <v>0</v>
      </c>
    </row>
    <row r="1148" spans="1:5" x14ac:dyDescent="0.25">
      <c r="A1148" t="s">
        <v>2228</v>
      </c>
      <c r="B1148" t="s">
        <v>2229</v>
      </c>
      <c r="C1148">
        <v>4</v>
      </c>
      <c r="D1148">
        <v>1</v>
      </c>
      <c r="E1148">
        <v>0</v>
      </c>
    </row>
    <row r="1149" spans="1:5" x14ac:dyDescent="0.25">
      <c r="A1149" t="s">
        <v>2230</v>
      </c>
      <c r="B1149" t="s">
        <v>2231</v>
      </c>
      <c r="C1149">
        <v>4</v>
      </c>
      <c r="D1149">
        <v>1</v>
      </c>
      <c r="E1149">
        <v>0</v>
      </c>
    </row>
    <row r="1150" spans="1:5" x14ac:dyDescent="0.25">
      <c r="A1150" t="s">
        <v>2232</v>
      </c>
      <c r="B1150" t="s">
        <v>2233</v>
      </c>
      <c r="C1150">
        <v>4</v>
      </c>
      <c r="D1150">
        <v>1</v>
      </c>
      <c r="E1150">
        <v>0</v>
      </c>
    </row>
    <row r="1151" spans="1:5" x14ac:dyDescent="0.25">
      <c r="A1151" t="s">
        <v>2234</v>
      </c>
      <c r="B1151" t="s">
        <v>2235</v>
      </c>
      <c r="C1151">
        <v>4</v>
      </c>
      <c r="D1151">
        <v>1</v>
      </c>
      <c r="E1151">
        <v>0</v>
      </c>
    </row>
    <row r="1152" spans="1:5" x14ac:dyDescent="0.25">
      <c r="A1152" t="s">
        <v>2236</v>
      </c>
      <c r="B1152" t="s">
        <v>2237</v>
      </c>
      <c r="C1152">
        <v>4</v>
      </c>
      <c r="D1152">
        <v>1</v>
      </c>
      <c r="E1152">
        <v>0</v>
      </c>
    </row>
    <row r="1153" spans="1:5" x14ac:dyDescent="0.25">
      <c r="A1153" t="s">
        <v>2238</v>
      </c>
      <c r="B1153" t="s">
        <v>2239</v>
      </c>
      <c r="C1153">
        <v>4</v>
      </c>
      <c r="D1153">
        <v>1</v>
      </c>
      <c r="E1153">
        <v>0</v>
      </c>
    </row>
    <row r="1154" spans="1:5" x14ac:dyDescent="0.25">
      <c r="A1154" t="s">
        <v>2240</v>
      </c>
      <c r="B1154" t="s">
        <v>2241</v>
      </c>
      <c r="C1154">
        <v>4</v>
      </c>
      <c r="D1154">
        <v>1</v>
      </c>
      <c r="E1154">
        <v>0</v>
      </c>
    </row>
    <row r="1155" spans="1:5" x14ac:dyDescent="0.25">
      <c r="A1155" t="s">
        <v>2242</v>
      </c>
      <c r="B1155" t="s">
        <v>2243</v>
      </c>
      <c r="C1155">
        <v>4</v>
      </c>
      <c r="D1155">
        <v>1</v>
      </c>
      <c r="E1155">
        <v>0</v>
      </c>
    </row>
    <row r="1156" spans="1:5" x14ac:dyDescent="0.25">
      <c r="A1156" t="s">
        <v>2244</v>
      </c>
      <c r="B1156" t="s">
        <v>2245</v>
      </c>
      <c r="C1156">
        <v>4</v>
      </c>
      <c r="D1156">
        <v>1</v>
      </c>
      <c r="E1156">
        <v>0</v>
      </c>
    </row>
    <row r="1157" spans="1:5" x14ac:dyDescent="0.25">
      <c r="A1157" t="s">
        <v>2246</v>
      </c>
      <c r="B1157" t="s">
        <v>111</v>
      </c>
      <c r="C1157">
        <v>4</v>
      </c>
      <c r="D1157">
        <v>1</v>
      </c>
      <c r="E1157">
        <v>0</v>
      </c>
    </row>
    <row r="1158" spans="1:5" x14ac:dyDescent="0.25">
      <c r="A1158" t="s">
        <v>2247</v>
      </c>
      <c r="B1158" t="s">
        <v>2248</v>
      </c>
      <c r="C1158">
        <v>4</v>
      </c>
      <c r="D1158">
        <v>1</v>
      </c>
      <c r="E1158">
        <v>0</v>
      </c>
    </row>
    <row r="1159" spans="1:5" x14ac:dyDescent="0.25">
      <c r="A1159" t="s">
        <v>2249</v>
      </c>
      <c r="B1159" t="s">
        <v>2250</v>
      </c>
      <c r="C1159">
        <v>4</v>
      </c>
      <c r="D1159">
        <v>1</v>
      </c>
      <c r="E1159">
        <v>0</v>
      </c>
    </row>
    <row r="1160" spans="1:5" x14ac:dyDescent="0.25">
      <c r="A1160" t="s">
        <v>2251</v>
      </c>
      <c r="B1160" t="s">
        <v>2252</v>
      </c>
      <c r="C1160">
        <v>2</v>
      </c>
      <c r="D1160">
        <v>1</v>
      </c>
      <c r="E1160">
        <v>0</v>
      </c>
    </row>
    <row r="1161" spans="1:5" x14ac:dyDescent="0.25">
      <c r="A1161" t="s">
        <v>2253</v>
      </c>
      <c r="B1161" t="s">
        <v>2254</v>
      </c>
      <c r="C1161">
        <v>2</v>
      </c>
      <c r="D1161">
        <v>1</v>
      </c>
      <c r="E1161">
        <v>0</v>
      </c>
    </row>
    <row r="1162" spans="1:5" x14ac:dyDescent="0.25">
      <c r="A1162" t="s">
        <v>2255</v>
      </c>
      <c r="B1162" t="s">
        <v>118</v>
      </c>
      <c r="C1162">
        <v>2</v>
      </c>
      <c r="D1162">
        <v>1</v>
      </c>
      <c r="E1162">
        <v>0</v>
      </c>
    </row>
    <row r="1163" spans="1:5" x14ac:dyDescent="0.25">
      <c r="A1163" t="s">
        <v>2256</v>
      </c>
      <c r="B1163" t="s">
        <v>2257</v>
      </c>
      <c r="C1163">
        <v>2</v>
      </c>
      <c r="D1163">
        <v>1</v>
      </c>
      <c r="E1163">
        <v>0</v>
      </c>
    </row>
    <row r="1164" spans="1:5" x14ac:dyDescent="0.25">
      <c r="A1164" t="s">
        <v>2258</v>
      </c>
      <c r="B1164" t="s">
        <v>1464</v>
      </c>
      <c r="C1164">
        <v>2</v>
      </c>
      <c r="D1164">
        <v>1</v>
      </c>
      <c r="E1164">
        <v>0</v>
      </c>
    </row>
    <row r="1165" spans="1:5" x14ac:dyDescent="0.25">
      <c r="A1165" t="s">
        <v>2259</v>
      </c>
      <c r="B1165" t="s">
        <v>2260</v>
      </c>
      <c r="C1165">
        <v>2</v>
      </c>
      <c r="D1165">
        <v>1</v>
      </c>
      <c r="E1165">
        <v>0</v>
      </c>
    </row>
    <row r="1166" spans="1:5" x14ac:dyDescent="0.25">
      <c r="A1166" t="s">
        <v>2263</v>
      </c>
      <c r="B1166" t="s">
        <v>2264</v>
      </c>
      <c r="C1166">
        <v>10</v>
      </c>
      <c r="D1166">
        <v>1</v>
      </c>
      <c r="E1166">
        <v>0</v>
      </c>
    </row>
    <row r="1167" spans="1:5" x14ac:dyDescent="0.25">
      <c r="A1167" t="s">
        <v>2265</v>
      </c>
      <c r="B1167" t="s">
        <v>2266</v>
      </c>
      <c r="C1167">
        <v>10</v>
      </c>
      <c r="D1167">
        <v>1</v>
      </c>
      <c r="E1167">
        <v>0</v>
      </c>
    </row>
    <row r="1168" spans="1:5" x14ac:dyDescent="0.25">
      <c r="A1168" t="s">
        <v>2267</v>
      </c>
      <c r="B1168" t="s">
        <v>2268</v>
      </c>
      <c r="C1168">
        <v>10</v>
      </c>
      <c r="D1168">
        <v>1</v>
      </c>
      <c r="E1168">
        <v>0</v>
      </c>
    </row>
    <row r="1169" spans="1:5" x14ac:dyDescent="0.25">
      <c r="A1169" t="s">
        <v>2269</v>
      </c>
      <c r="B1169" t="s">
        <v>2270</v>
      </c>
      <c r="C1169">
        <v>10</v>
      </c>
      <c r="D1169">
        <v>1</v>
      </c>
      <c r="E1169">
        <v>0</v>
      </c>
    </row>
    <row r="1170" spans="1:5" x14ac:dyDescent="0.25">
      <c r="A1170" t="s">
        <v>2271</v>
      </c>
      <c r="B1170" t="s">
        <v>2272</v>
      </c>
      <c r="C1170">
        <v>10</v>
      </c>
      <c r="D1170">
        <v>1</v>
      </c>
      <c r="E1170">
        <v>0</v>
      </c>
    </row>
    <row r="1171" spans="1:5" x14ac:dyDescent="0.25">
      <c r="A1171" t="s">
        <v>2273</v>
      </c>
      <c r="B1171" t="s">
        <v>2274</v>
      </c>
      <c r="C1171">
        <v>10</v>
      </c>
      <c r="D1171">
        <v>1</v>
      </c>
      <c r="E1171">
        <v>0</v>
      </c>
    </row>
    <row r="1172" spans="1:5" x14ac:dyDescent="0.25">
      <c r="A1172" t="s">
        <v>2275</v>
      </c>
      <c r="B1172" t="s">
        <v>2276</v>
      </c>
      <c r="C1172">
        <v>10</v>
      </c>
      <c r="D1172">
        <v>1</v>
      </c>
      <c r="E1172">
        <v>0</v>
      </c>
    </row>
    <row r="1173" spans="1:5" x14ac:dyDescent="0.25">
      <c r="A1173" t="s">
        <v>2277</v>
      </c>
      <c r="B1173" t="s">
        <v>2278</v>
      </c>
      <c r="C1173">
        <v>10</v>
      </c>
      <c r="D1173">
        <v>1</v>
      </c>
      <c r="E1173">
        <v>0</v>
      </c>
    </row>
    <row r="1174" spans="1:5" x14ac:dyDescent="0.25">
      <c r="A1174" t="s">
        <v>2279</v>
      </c>
      <c r="B1174" t="s">
        <v>2280</v>
      </c>
      <c r="C1174">
        <v>8</v>
      </c>
      <c r="D1174">
        <v>1</v>
      </c>
      <c r="E1174">
        <v>0</v>
      </c>
    </row>
    <row r="1175" spans="1:5" x14ac:dyDescent="0.25">
      <c r="A1175" t="s">
        <v>2281</v>
      </c>
      <c r="B1175" t="s">
        <v>2282</v>
      </c>
      <c r="C1175">
        <v>8</v>
      </c>
      <c r="D1175">
        <v>1</v>
      </c>
      <c r="E1175">
        <v>0</v>
      </c>
    </row>
    <row r="1176" spans="1:5" x14ac:dyDescent="0.25">
      <c r="A1176" t="s">
        <v>2283</v>
      </c>
      <c r="B1176" t="s">
        <v>2284</v>
      </c>
      <c r="C1176">
        <v>8</v>
      </c>
      <c r="D1176">
        <v>1</v>
      </c>
      <c r="E1176">
        <v>0</v>
      </c>
    </row>
    <row r="1177" spans="1:5" x14ac:dyDescent="0.25">
      <c r="A1177" t="s">
        <v>2285</v>
      </c>
      <c r="B1177" t="s">
        <v>2286</v>
      </c>
      <c r="C1177">
        <v>6</v>
      </c>
      <c r="D1177">
        <v>1</v>
      </c>
      <c r="E1177">
        <v>0</v>
      </c>
    </row>
    <row r="1178" spans="1:5" x14ac:dyDescent="0.25">
      <c r="A1178" t="s">
        <v>2287</v>
      </c>
      <c r="B1178" t="s">
        <v>2288</v>
      </c>
      <c r="C1178">
        <v>6</v>
      </c>
      <c r="D1178">
        <v>1</v>
      </c>
      <c r="E1178">
        <v>0</v>
      </c>
    </row>
    <row r="1179" spans="1:5" x14ac:dyDescent="0.25">
      <c r="A1179" t="s">
        <v>2289</v>
      </c>
      <c r="B1179" t="s">
        <v>2290</v>
      </c>
      <c r="C1179">
        <v>6</v>
      </c>
      <c r="D1179">
        <v>1</v>
      </c>
      <c r="E1179">
        <v>0</v>
      </c>
    </row>
    <row r="1180" spans="1:5" x14ac:dyDescent="0.25">
      <c r="A1180" t="s">
        <v>2291</v>
      </c>
      <c r="B1180" t="s">
        <v>2292</v>
      </c>
      <c r="C1180">
        <v>6</v>
      </c>
      <c r="D1180">
        <v>1</v>
      </c>
      <c r="E1180">
        <v>0</v>
      </c>
    </row>
    <row r="1181" spans="1:5" x14ac:dyDescent="0.25">
      <c r="A1181" t="s">
        <v>2293</v>
      </c>
      <c r="B1181" t="s">
        <v>2294</v>
      </c>
      <c r="C1181">
        <v>6</v>
      </c>
      <c r="D1181">
        <v>1</v>
      </c>
      <c r="E1181">
        <v>0</v>
      </c>
    </row>
    <row r="1182" spans="1:5" x14ac:dyDescent="0.25">
      <c r="A1182" t="s">
        <v>2295</v>
      </c>
      <c r="B1182" t="s">
        <v>2296</v>
      </c>
      <c r="C1182">
        <v>6</v>
      </c>
      <c r="D1182">
        <v>1</v>
      </c>
      <c r="E1182">
        <v>0</v>
      </c>
    </row>
    <row r="1183" spans="1:5" x14ac:dyDescent="0.25">
      <c r="A1183" t="s">
        <v>2297</v>
      </c>
      <c r="B1183" t="s">
        <v>2298</v>
      </c>
      <c r="C1183">
        <v>6</v>
      </c>
      <c r="D1183">
        <v>1</v>
      </c>
      <c r="E1183">
        <v>0</v>
      </c>
    </row>
    <row r="1184" spans="1:5" x14ac:dyDescent="0.25">
      <c r="A1184" t="s">
        <v>2299</v>
      </c>
      <c r="B1184" t="s">
        <v>2300</v>
      </c>
      <c r="C1184">
        <v>6</v>
      </c>
      <c r="D1184">
        <v>1</v>
      </c>
      <c r="E1184">
        <v>0</v>
      </c>
    </row>
    <row r="1185" spans="1:5" x14ac:dyDescent="0.25">
      <c r="A1185" t="s">
        <v>2301</v>
      </c>
      <c r="B1185" t="s">
        <v>2302</v>
      </c>
      <c r="C1185">
        <v>6</v>
      </c>
      <c r="D1185">
        <v>1</v>
      </c>
      <c r="E1185">
        <v>0</v>
      </c>
    </row>
    <row r="1186" spans="1:5" x14ac:dyDescent="0.25">
      <c r="A1186" t="s">
        <v>2303</v>
      </c>
      <c r="B1186" t="s">
        <v>2304</v>
      </c>
      <c r="C1186">
        <v>6</v>
      </c>
      <c r="D1186">
        <v>1</v>
      </c>
      <c r="E1186">
        <v>0</v>
      </c>
    </row>
    <row r="1187" spans="1:5" x14ac:dyDescent="0.25">
      <c r="A1187" t="s">
        <v>2305</v>
      </c>
      <c r="B1187" t="s">
        <v>2306</v>
      </c>
      <c r="C1187">
        <v>6</v>
      </c>
      <c r="D1187">
        <v>1</v>
      </c>
      <c r="E1187">
        <v>0</v>
      </c>
    </row>
    <row r="1188" spans="1:5" x14ac:dyDescent="0.25">
      <c r="A1188" t="s">
        <v>2307</v>
      </c>
      <c r="B1188" t="s">
        <v>2308</v>
      </c>
      <c r="C1188">
        <v>6</v>
      </c>
      <c r="D1188">
        <v>1</v>
      </c>
      <c r="E1188">
        <v>0</v>
      </c>
    </row>
    <row r="1189" spans="1:5" x14ac:dyDescent="0.25">
      <c r="A1189" t="s">
        <v>2309</v>
      </c>
      <c r="B1189" t="s">
        <v>2310</v>
      </c>
      <c r="C1189">
        <v>6</v>
      </c>
      <c r="D1189">
        <v>1</v>
      </c>
      <c r="E1189">
        <v>0</v>
      </c>
    </row>
    <row r="1190" spans="1:5" x14ac:dyDescent="0.25">
      <c r="A1190" t="s">
        <v>2311</v>
      </c>
      <c r="B1190" t="s">
        <v>2312</v>
      </c>
      <c r="C1190">
        <v>6</v>
      </c>
      <c r="D1190">
        <v>1</v>
      </c>
      <c r="E1190">
        <v>0</v>
      </c>
    </row>
    <row r="1191" spans="1:5" x14ac:dyDescent="0.25">
      <c r="A1191" t="s">
        <v>2313</v>
      </c>
      <c r="B1191" t="s">
        <v>2314</v>
      </c>
      <c r="C1191">
        <v>6</v>
      </c>
      <c r="D1191">
        <v>1</v>
      </c>
      <c r="E1191">
        <v>0</v>
      </c>
    </row>
    <row r="1192" spans="1:5" x14ac:dyDescent="0.25">
      <c r="A1192" t="s">
        <v>2315</v>
      </c>
      <c r="B1192" t="s">
        <v>2316</v>
      </c>
      <c r="C1192">
        <v>4</v>
      </c>
      <c r="D1192">
        <v>1</v>
      </c>
      <c r="E1192">
        <v>0</v>
      </c>
    </row>
    <row r="1193" spans="1:5" x14ac:dyDescent="0.25">
      <c r="A1193" t="s">
        <v>2317</v>
      </c>
      <c r="B1193" t="s">
        <v>2318</v>
      </c>
      <c r="C1193">
        <v>4</v>
      </c>
      <c r="D1193">
        <v>1</v>
      </c>
      <c r="E1193">
        <v>0</v>
      </c>
    </row>
    <row r="1194" spans="1:5" x14ac:dyDescent="0.25">
      <c r="A1194" t="s">
        <v>2319</v>
      </c>
      <c r="B1194" t="s">
        <v>2320</v>
      </c>
      <c r="C1194">
        <v>4</v>
      </c>
      <c r="D1194">
        <v>1</v>
      </c>
      <c r="E1194">
        <v>0</v>
      </c>
    </row>
    <row r="1195" spans="1:5" x14ac:dyDescent="0.25">
      <c r="A1195" t="s">
        <v>2321</v>
      </c>
      <c r="B1195" t="s">
        <v>2322</v>
      </c>
      <c r="C1195">
        <v>4</v>
      </c>
      <c r="D1195">
        <v>1</v>
      </c>
      <c r="E1195">
        <v>0</v>
      </c>
    </row>
    <row r="1196" spans="1:5" x14ac:dyDescent="0.25">
      <c r="A1196" t="s">
        <v>2323</v>
      </c>
      <c r="B1196" t="s">
        <v>1852</v>
      </c>
      <c r="C1196">
        <v>4</v>
      </c>
      <c r="D1196">
        <v>1</v>
      </c>
      <c r="E1196">
        <v>0</v>
      </c>
    </row>
    <row r="1197" spans="1:5" x14ac:dyDescent="0.25">
      <c r="A1197" t="s">
        <v>2324</v>
      </c>
      <c r="B1197" t="s">
        <v>2325</v>
      </c>
      <c r="C1197">
        <v>4</v>
      </c>
      <c r="D1197">
        <v>1</v>
      </c>
      <c r="E1197">
        <v>0</v>
      </c>
    </row>
    <row r="1198" spans="1:5" x14ac:dyDescent="0.25">
      <c r="A1198" t="s">
        <v>2326</v>
      </c>
      <c r="B1198" t="s">
        <v>2327</v>
      </c>
      <c r="C1198">
        <v>4</v>
      </c>
      <c r="D1198">
        <v>1</v>
      </c>
      <c r="E1198">
        <v>0</v>
      </c>
    </row>
    <row r="1199" spans="1:5" x14ac:dyDescent="0.25">
      <c r="A1199" t="s">
        <v>2328</v>
      </c>
      <c r="B1199" t="s">
        <v>2329</v>
      </c>
      <c r="C1199">
        <v>4</v>
      </c>
      <c r="D1199">
        <v>1</v>
      </c>
      <c r="E1199">
        <v>0</v>
      </c>
    </row>
    <row r="1200" spans="1:5" x14ac:dyDescent="0.25">
      <c r="A1200" t="s">
        <v>2330</v>
      </c>
      <c r="B1200" t="s">
        <v>2331</v>
      </c>
      <c r="C1200">
        <v>4</v>
      </c>
      <c r="D1200">
        <v>1</v>
      </c>
      <c r="E1200">
        <v>0</v>
      </c>
    </row>
    <row r="1201" spans="1:5" x14ac:dyDescent="0.25">
      <c r="A1201" t="s">
        <v>2332</v>
      </c>
      <c r="B1201" t="s">
        <v>2333</v>
      </c>
      <c r="C1201">
        <v>4</v>
      </c>
      <c r="D1201">
        <v>1</v>
      </c>
      <c r="E1201">
        <v>0</v>
      </c>
    </row>
    <row r="1202" spans="1:5" x14ac:dyDescent="0.25">
      <c r="A1202" t="s">
        <v>2334</v>
      </c>
      <c r="B1202" t="s">
        <v>51</v>
      </c>
      <c r="C1202">
        <v>4</v>
      </c>
      <c r="D1202">
        <v>1</v>
      </c>
      <c r="E1202">
        <v>0</v>
      </c>
    </row>
    <row r="1203" spans="1:5" x14ac:dyDescent="0.25">
      <c r="A1203" t="s">
        <v>2335</v>
      </c>
      <c r="B1203" t="s">
        <v>2336</v>
      </c>
      <c r="C1203">
        <v>4</v>
      </c>
      <c r="D1203">
        <v>1</v>
      </c>
      <c r="E1203">
        <v>0</v>
      </c>
    </row>
    <row r="1204" spans="1:5" x14ac:dyDescent="0.25">
      <c r="A1204" t="s">
        <v>2337</v>
      </c>
      <c r="B1204" t="s">
        <v>1002</v>
      </c>
      <c r="C1204">
        <v>4</v>
      </c>
      <c r="D1204">
        <v>1</v>
      </c>
      <c r="E1204">
        <v>0</v>
      </c>
    </row>
    <row r="1205" spans="1:5" x14ac:dyDescent="0.25">
      <c r="A1205" t="s">
        <v>2338</v>
      </c>
      <c r="B1205" t="s">
        <v>2339</v>
      </c>
      <c r="C1205">
        <v>4</v>
      </c>
      <c r="D1205">
        <v>1</v>
      </c>
      <c r="E1205">
        <v>0</v>
      </c>
    </row>
    <row r="1206" spans="1:5" x14ac:dyDescent="0.25">
      <c r="A1206" t="s">
        <v>2340</v>
      </c>
      <c r="B1206" t="s">
        <v>2341</v>
      </c>
      <c r="C1206">
        <v>2</v>
      </c>
      <c r="D1206">
        <v>1</v>
      </c>
      <c r="E1206">
        <v>0</v>
      </c>
    </row>
    <row r="1207" spans="1:5" x14ac:dyDescent="0.25">
      <c r="A1207" t="s">
        <v>2476</v>
      </c>
      <c r="B1207" t="s">
        <v>2477</v>
      </c>
      <c r="C1207">
        <v>10</v>
      </c>
      <c r="D1207">
        <v>1</v>
      </c>
      <c r="E1207">
        <v>0</v>
      </c>
    </row>
    <row r="1208" spans="1:5" x14ac:dyDescent="0.25">
      <c r="A1208" t="s">
        <v>2342</v>
      </c>
      <c r="B1208" t="s">
        <v>2343</v>
      </c>
      <c r="C1208">
        <v>10</v>
      </c>
      <c r="D1208">
        <v>1</v>
      </c>
      <c r="E1208">
        <v>0</v>
      </c>
    </row>
    <row r="1209" spans="1:5" x14ac:dyDescent="0.25">
      <c r="A1209" t="s">
        <v>2344</v>
      </c>
      <c r="B1209" t="s">
        <v>2345</v>
      </c>
      <c r="C1209">
        <v>10</v>
      </c>
      <c r="D1209">
        <v>1</v>
      </c>
      <c r="E1209">
        <v>0</v>
      </c>
    </row>
    <row r="1210" spans="1:5" x14ac:dyDescent="0.25">
      <c r="A1210" t="s">
        <v>2346</v>
      </c>
      <c r="B1210" t="s">
        <v>2347</v>
      </c>
      <c r="C1210">
        <v>10</v>
      </c>
      <c r="D1210">
        <v>1</v>
      </c>
      <c r="E1210">
        <v>0</v>
      </c>
    </row>
    <row r="1211" spans="1:5" x14ac:dyDescent="0.25">
      <c r="A1211" t="s">
        <v>2348</v>
      </c>
      <c r="B1211" t="s">
        <v>2349</v>
      </c>
      <c r="C1211">
        <v>10</v>
      </c>
      <c r="D1211">
        <v>1</v>
      </c>
      <c r="E1211">
        <v>0</v>
      </c>
    </row>
    <row r="1212" spans="1:5" x14ac:dyDescent="0.25">
      <c r="A1212" t="s">
        <v>2350</v>
      </c>
      <c r="B1212" t="s">
        <v>2351</v>
      </c>
      <c r="C1212">
        <v>10</v>
      </c>
      <c r="D1212">
        <v>1</v>
      </c>
      <c r="E1212">
        <v>0</v>
      </c>
    </row>
    <row r="1213" spans="1:5" x14ac:dyDescent="0.25">
      <c r="A1213" t="s">
        <v>2352</v>
      </c>
      <c r="B1213" t="s">
        <v>2353</v>
      </c>
      <c r="C1213">
        <v>10</v>
      </c>
      <c r="D1213">
        <v>1</v>
      </c>
      <c r="E1213">
        <v>0</v>
      </c>
    </row>
    <row r="1214" spans="1:5" x14ac:dyDescent="0.25">
      <c r="A1214" t="s">
        <v>2354</v>
      </c>
      <c r="B1214" t="s">
        <v>2355</v>
      </c>
      <c r="C1214">
        <v>10</v>
      </c>
      <c r="D1214">
        <v>1</v>
      </c>
      <c r="E1214">
        <v>0</v>
      </c>
    </row>
    <row r="1215" spans="1:5" x14ac:dyDescent="0.25">
      <c r="A1215" t="s">
        <v>2356</v>
      </c>
      <c r="B1215" t="s">
        <v>2357</v>
      </c>
      <c r="C1215">
        <v>8</v>
      </c>
      <c r="D1215">
        <v>1</v>
      </c>
      <c r="E1215">
        <v>0</v>
      </c>
    </row>
    <row r="1216" spans="1:5" x14ac:dyDescent="0.25">
      <c r="A1216" t="s">
        <v>2358</v>
      </c>
      <c r="B1216" t="s">
        <v>1642</v>
      </c>
      <c r="C1216">
        <v>8</v>
      </c>
      <c r="D1216">
        <v>1</v>
      </c>
      <c r="E1216">
        <v>0</v>
      </c>
    </row>
    <row r="1217" spans="1:5" x14ac:dyDescent="0.25">
      <c r="A1217" t="s">
        <v>2359</v>
      </c>
      <c r="B1217" t="s">
        <v>2360</v>
      </c>
      <c r="C1217">
        <v>8</v>
      </c>
      <c r="D1217">
        <v>1</v>
      </c>
      <c r="E1217">
        <v>0</v>
      </c>
    </row>
    <row r="1218" spans="1:5" x14ac:dyDescent="0.25">
      <c r="A1218" t="s">
        <v>2361</v>
      </c>
      <c r="B1218" t="s">
        <v>2362</v>
      </c>
      <c r="C1218">
        <v>8</v>
      </c>
      <c r="D1218">
        <v>1</v>
      </c>
      <c r="E1218">
        <v>0</v>
      </c>
    </row>
    <row r="1219" spans="1:5" x14ac:dyDescent="0.25">
      <c r="A1219" t="s">
        <v>2363</v>
      </c>
      <c r="B1219" t="s">
        <v>118</v>
      </c>
      <c r="C1219">
        <v>8</v>
      </c>
      <c r="D1219">
        <v>1</v>
      </c>
      <c r="E1219">
        <v>0</v>
      </c>
    </row>
    <row r="1220" spans="1:5" x14ac:dyDescent="0.25">
      <c r="A1220" t="s">
        <v>2364</v>
      </c>
      <c r="B1220" t="s">
        <v>2365</v>
      </c>
      <c r="C1220">
        <v>8</v>
      </c>
      <c r="D1220">
        <v>1</v>
      </c>
      <c r="E1220">
        <v>0</v>
      </c>
    </row>
    <row r="1221" spans="1:5" x14ac:dyDescent="0.25">
      <c r="A1221" t="s">
        <v>2366</v>
      </c>
      <c r="B1221" t="s">
        <v>2367</v>
      </c>
      <c r="C1221">
        <v>8</v>
      </c>
      <c r="D1221">
        <v>1</v>
      </c>
      <c r="E1221">
        <v>0</v>
      </c>
    </row>
    <row r="1222" spans="1:5" x14ac:dyDescent="0.25">
      <c r="A1222" t="s">
        <v>2368</v>
      </c>
      <c r="B1222" t="s">
        <v>2088</v>
      </c>
      <c r="C1222">
        <v>8</v>
      </c>
      <c r="D1222">
        <v>1</v>
      </c>
      <c r="E1222">
        <v>0</v>
      </c>
    </row>
    <row r="1223" spans="1:5" x14ac:dyDescent="0.25">
      <c r="A1223" t="s">
        <v>2369</v>
      </c>
      <c r="B1223" t="s">
        <v>2370</v>
      </c>
      <c r="C1223">
        <v>8</v>
      </c>
      <c r="D1223">
        <v>1</v>
      </c>
      <c r="E1223">
        <v>0</v>
      </c>
    </row>
    <row r="1224" spans="1:5" x14ac:dyDescent="0.25">
      <c r="A1224" t="s">
        <v>2371</v>
      </c>
      <c r="B1224" t="s">
        <v>2278</v>
      </c>
      <c r="C1224">
        <v>8</v>
      </c>
      <c r="D1224">
        <v>1</v>
      </c>
      <c r="E1224">
        <v>0</v>
      </c>
    </row>
    <row r="1225" spans="1:5" x14ac:dyDescent="0.25">
      <c r="A1225" t="s">
        <v>2372</v>
      </c>
      <c r="B1225" t="s">
        <v>2373</v>
      </c>
      <c r="C1225">
        <v>8</v>
      </c>
      <c r="D1225">
        <v>1</v>
      </c>
      <c r="E1225">
        <v>0</v>
      </c>
    </row>
    <row r="1226" spans="1:5" x14ac:dyDescent="0.25">
      <c r="A1226" t="s">
        <v>2374</v>
      </c>
      <c r="B1226" t="s">
        <v>2375</v>
      </c>
      <c r="C1226">
        <v>8</v>
      </c>
      <c r="D1226">
        <v>1</v>
      </c>
      <c r="E1226">
        <v>0</v>
      </c>
    </row>
    <row r="1227" spans="1:5" x14ac:dyDescent="0.25">
      <c r="A1227" t="s">
        <v>2376</v>
      </c>
      <c r="B1227" t="s">
        <v>2377</v>
      </c>
      <c r="C1227">
        <v>8</v>
      </c>
      <c r="D1227">
        <v>1</v>
      </c>
      <c r="E1227">
        <v>0</v>
      </c>
    </row>
    <row r="1228" spans="1:5" x14ac:dyDescent="0.25">
      <c r="A1228" t="s">
        <v>2378</v>
      </c>
      <c r="B1228" t="s">
        <v>2379</v>
      </c>
      <c r="C1228">
        <v>6</v>
      </c>
      <c r="D1228">
        <v>1</v>
      </c>
      <c r="E1228">
        <v>0</v>
      </c>
    </row>
    <row r="1229" spans="1:5" x14ac:dyDescent="0.25">
      <c r="A1229" t="s">
        <v>2380</v>
      </c>
      <c r="B1229" t="s">
        <v>2381</v>
      </c>
      <c r="C1229">
        <v>6</v>
      </c>
      <c r="D1229">
        <v>1</v>
      </c>
      <c r="E1229">
        <v>0</v>
      </c>
    </row>
    <row r="1230" spans="1:5" x14ac:dyDescent="0.25">
      <c r="A1230" t="s">
        <v>2382</v>
      </c>
      <c r="B1230" t="s">
        <v>2383</v>
      </c>
      <c r="C1230">
        <v>6</v>
      </c>
      <c r="D1230">
        <v>1</v>
      </c>
      <c r="E1230">
        <v>0</v>
      </c>
    </row>
    <row r="1231" spans="1:5" x14ac:dyDescent="0.25">
      <c r="A1231" t="s">
        <v>2384</v>
      </c>
      <c r="B1231" t="s">
        <v>2385</v>
      </c>
      <c r="C1231">
        <v>6</v>
      </c>
      <c r="D1231">
        <v>1</v>
      </c>
      <c r="E1231">
        <v>0</v>
      </c>
    </row>
    <row r="1232" spans="1:5" x14ac:dyDescent="0.25">
      <c r="A1232" t="s">
        <v>2386</v>
      </c>
      <c r="B1232" t="s">
        <v>2387</v>
      </c>
      <c r="C1232">
        <v>6</v>
      </c>
      <c r="D1232">
        <v>1</v>
      </c>
      <c r="E1232">
        <v>0</v>
      </c>
    </row>
    <row r="1233" spans="1:5" x14ac:dyDescent="0.25">
      <c r="A1233" t="s">
        <v>2388</v>
      </c>
      <c r="B1233" t="s">
        <v>2389</v>
      </c>
      <c r="C1233">
        <v>6</v>
      </c>
      <c r="D1233">
        <v>1</v>
      </c>
      <c r="E1233">
        <v>0</v>
      </c>
    </row>
    <row r="1234" spans="1:5" x14ac:dyDescent="0.25">
      <c r="A1234" t="s">
        <v>2390</v>
      </c>
      <c r="B1234" t="s">
        <v>2391</v>
      </c>
      <c r="C1234">
        <v>6</v>
      </c>
      <c r="D1234">
        <v>1</v>
      </c>
      <c r="E1234">
        <v>0</v>
      </c>
    </row>
    <row r="1235" spans="1:5" x14ac:dyDescent="0.25">
      <c r="A1235" t="s">
        <v>2392</v>
      </c>
      <c r="B1235" t="s">
        <v>2393</v>
      </c>
      <c r="C1235">
        <v>6</v>
      </c>
      <c r="D1235">
        <v>1</v>
      </c>
      <c r="E1235">
        <v>0</v>
      </c>
    </row>
    <row r="1236" spans="1:5" x14ac:dyDescent="0.25">
      <c r="A1236" t="s">
        <v>2394</v>
      </c>
      <c r="B1236" t="s">
        <v>881</v>
      </c>
      <c r="C1236">
        <v>6</v>
      </c>
      <c r="D1236">
        <v>1</v>
      </c>
      <c r="E1236">
        <v>0</v>
      </c>
    </row>
    <row r="1237" spans="1:5" x14ac:dyDescent="0.25">
      <c r="A1237" t="s">
        <v>2395</v>
      </c>
      <c r="B1237" t="s">
        <v>2396</v>
      </c>
      <c r="C1237">
        <v>6</v>
      </c>
      <c r="D1237">
        <v>1</v>
      </c>
      <c r="E1237">
        <v>0</v>
      </c>
    </row>
    <row r="1238" spans="1:5" x14ac:dyDescent="0.25">
      <c r="A1238" t="s">
        <v>2397</v>
      </c>
      <c r="B1238" t="s">
        <v>2398</v>
      </c>
      <c r="C1238">
        <v>6</v>
      </c>
      <c r="D1238">
        <v>1</v>
      </c>
      <c r="E1238">
        <v>0</v>
      </c>
    </row>
    <row r="1239" spans="1:5" x14ac:dyDescent="0.25">
      <c r="A1239" t="s">
        <v>2399</v>
      </c>
      <c r="B1239" t="s">
        <v>2400</v>
      </c>
      <c r="C1239">
        <v>6</v>
      </c>
      <c r="D1239">
        <v>1</v>
      </c>
      <c r="E1239">
        <v>0</v>
      </c>
    </row>
    <row r="1240" spans="1:5" x14ac:dyDescent="0.25">
      <c r="A1240" t="s">
        <v>2401</v>
      </c>
      <c r="B1240" t="s">
        <v>1361</v>
      </c>
      <c r="C1240">
        <v>6</v>
      </c>
      <c r="D1240">
        <v>1</v>
      </c>
      <c r="E1240">
        <v>0</v>
      </c>
    </row>
    <row r="1241" spans="1:5" x14ac:dyDescent="0.25">
      <c r="A1241" t="s">
        <v>2402</v>
      </c>
      <c r="B1241" t="s">
        <v>2403</v>
      </c>
      <c r="C1241">
        <v>6</v>
      </c>
      <c r="D1241">
        <v>1</v>
      </c>
      <c r="E1241">
        <v>0</v>
      </c>
    </row>
    <row r="1242" spans="1:5" x14ac:dyDescent="0.25">
      <c r="A1242" t="s">
        <v>2404</v>
      </c>
      <c r="B1242" t="s">
        <v>2040</v>
      </c>
      <c r="C1242">
        <v>6</v>
      </c>
      <c r="D1242">
        <v>1</v>
      </c>
      <c r="E1242">
        <v>0</v>
      </c>
    </row>
    <row r="1243" spans="1:5" x14ac:dyDescent="0.25">
      <c r="A1243" t="s">
        <v>2405</v>
      </c>
      <c r="B1243" t="s">
        <v>2406</v>
      </c>
      <c r="C1243">
        <v>6</v>
      </c>
      <c r="D1243">
        <v>1</v>
      </c>
      <c r="E1243">
        <v>0</v>
      </c>
    </row>
    <row r="1244" spans="1:5" x14ac:dyDescent="0.25">
      <c r="A1244" t="s">
        <v>2407</v>
      </c>
      <c r="B1244" t="s">
        <v>2408</v>
      </c>
      <c r="C1244">
        <v>6</v>
      </c>
      <c r="D1244">
        <v>1</v>
      </c>
      <c r="E1244">
        <v>0</v>
      </c>
    </row>
    <row r="1245" spans="1:5" x14ac:dyDescent="0.25">
      <c r="A1245" t="s">
        <v>2409</v>
      </c>
      <c r="B1245" t="s">
        <v>2410</v>
      </c>
      <c r="C1245">
        <v>6</v>
      </c>
      <c r="D1245">
        <v>1</v>
      </c>
      <c r="E1245">
        <v>0</v>
      </c>
    </row>
    <row r="1246" spans="1:5" x14ac:dyDescent="0.25">
      <c r="A1246" t="s">
        <v>2411</v>
      </c>
      <c r="B1246" t="s">
        <v>1182</v>
      </c>
      <c r="C1246">
        <v>6</v>
      </c>
      <c r="D1246">
        <v>1</v>
      </c>
      <c r="E1246">
        <v>0</v>
      </c>
    </row>
    <row r="1247" spans="1:5" x14ac:dyDescent="0.25">
      <c r="A1247" t="s">
        <v>2412</v>
      </c>
      <c r="B1247" t="s">
        <v>2413</v>
      </c>
      <c r="C1247">
        <v>6</v>
      </c>
      <c r="D1247">
        <v>1</v>
      </c>
      <c r="E1247">
        <v>0</v>
      </c>
    </row>
    <row r="1248" spans="1:5" x14ac:dyDescent="0.25">
      <c r="A1248" t="s">
        <v>2414</v>
      </c>
      <c r="B1248" t="s">
        <v>2415</v>
      </c>
      <c r="C1248">
        <v>6</v>
      </c>
      <c r="D1248">
        <v>1</v>
      </c>
      <c r="E1248">
        <v>0</v>
      </c>
    </row>
    <row r="1249" spans="1:5" x14ac:dyDescent="0.25">
      <c r="A1249" t="s">
        <v>2416</v>
      </c>
      <c r="B1249" t="s">
        <v>2417</v>
      </c>
      <c r="C1249">
        <v>6</v>
      </c>
      <c r="D1249">
        <v>1</v>
      </c>
      <c r="E1249">
        <v>0</v>
      </c>
    </row>
    <row r="1250" spans="1:5" x14ac:dyDescent="0.25">
      <c r="A1250" t="s">
        <v>2418</v>
      </c>
      <c r="B1250" t="s">
        <v>2419</v>
      </c>
      <c r="C1250">
        <v>6</v>
      </c>
      <c r="D1250">
        <v>1</v>
      </c>
      <c r="E1250">
        <v>0</v>
      </c>
    </row>
    <row r="1251" spans="1:5" x14ac:dyDescent="0.25">
      <c r="A1251" t="s">
        <v>2420</v>
      </c>
      <c r="B1251" t="s">
        <v>2421</v>
      </c>
      <c r="C1251">
        <v>4</v>
      </c>
      <c r="D1251">
        <v>1</v>
      </c>
      <c r="E1251">
        <v>0</v>
      </c>
    </row>
    <row r="1252" spans="1:5" x14ac:dyDescent="0.25">
      <c r="A1252" t="s">
        <v>2422</v>
      </c>
      <c r="B1252" t="s">
        <v>2423</v>
      </c>
      <c r="C1252">
        <v>4</v>
      </c>
      <c r="D1252">
        <v>1</v>
      </c>
      <c r="E1252">
        <v>0</v>
      </c>
    </row>
    <row r="1253" spans="1:5" x14ac:dyDescent="0.25">
      <c r="A1253" t="s">
        <v>2424</v>
      </c>
      <c r="B1253" t="s">
        <v>2425</v>
      </c>
      <c r="C1253">
        <v>4</v>
      </c>
      <c r="D1253">
        <v>1</v>
      </c>
      <c r="E1253">
        <v>0</v>
      </c>
    </row>
    <row r="1254" spans="1:5" x14ac:dyDescent="0.25">
      <c r="A1254" t="s">
        <v>2426</v>
      </c>
      <c r="B1254" t="s">
        <v>2427</v>
      </c>
      <c r="C1254">
        <v>4</v>
      </c>
      <c r="D1254">
        <v>1</v>
      </c>
      <c r="E1254">
        <v>0</v>
      </c>
    </row>
    <row r="1255" spans="1:5" x14ac:dyDescent="0.25">
      <c r="A1255" t="s">
        <v>2428</v>
      </c>
      <c r="B1255" t="s">
        <v>2156</v>
      </c>
      <c r="C1255">
        <v>4</v>
      </c>
      <c r="D1255">
        <v>1</v>
      </c>
      <c r="E1255">
        <v>0</v>
      </c>
    </row>
    <row r="1256" spans="1:5" x14ac:dyDescent="0.25">
      <c r="A1256" t="s">
        <v>2429</v>
      </c>
      <c r="B1256" t="s">
        <v>2430</v>
      </c>
      <c r="C1256">
        <v>4</v>
      </c>
      <c r="D1256">
        <v>1</v>
      </c>
      <c r="E1256">
        <v>0</v>
      </c>
    </row>
    <row r="1257" spans="1:5" x14ac:dyDescent="0.25">
      <c r="A1257" t="s">
        <v>2431</v>
      </c>
      <c r="B1257" t="s">
        <v>2432</v>
      </c>
      <c r="C1257">
        <v>4</v>
      </c>
      <c r="D1257">
        <v>1</v>
      </c>
      <c r="E1257">
        <v>0</v>
      </c>
    </row>
    <row r="1258" spans="1:5" x14ac:dyDescent="0.25">
      <c r="A1258" t="s">
        <v>2433</v>
      </c>
      <c r="B1258" t="s">
        <v>662</v>
      </c>
      <c r="C1258">
        <v>4</v>
      </c>
      <c r="D1258">
        <v>1</v>
      </c>
      <c r="E1258">
        <v>0</v>
      </c>
    </row>
    <row r="1259" spans="1:5" x14ac:dyDescent="0.25">
      <c r="A1259" t="s">
        <v>2434</v>
      </c>
      <c r="B1259" t="s">
        <v>2435</v>
      </c>
      <c r="C1259">
        <v>4</v>
      </c>
      <c r="D1259">
        <v>1</v>
      </c>
      <c r="E1259">
        <v>0</v>
      </c>
    </row>
    <row r="1260" spans="1:5" x14ac:dyDescent="0.25">
      <c r="A1260" t="s">
        <v>2436</v>
      </c>
      <c r="B1260" t="s">
        <v>2437</v>
      </c>
      <c r="C1260">
        <v>4</v>
      </c>
      <c r="D1260">
        <v>1</v>
      </c>
      <c r="E1260">
        <v>0</v>
      </c>
    </row>
    <row r="1261" spans="1:5" x14ac:dyDescent="0.25">
      <c r="A1261" t="s">
        <v>2438</v>
      </c>
      <c r="B1261" t="s">
        <v>2439</v>
      </c>
      <c r="C1261">
        <v>2</v>
      </c>
      <c r="D1261">
        <v>1</v>
      </c>
      <c r="E1261">
        <v>0</v>
      </c>
    </row>
    <row r="1262" spans="1:5" x14ac:dyDescent="0.25">
      <c r="A1262" t="s">
        <v>2440</v>
      </c>
      <c r="B1262" t="s">
        <v>2441</v>
      </c>
      <c r="C1262">
        <v>2</v>
      </c>
      <c r="D1262">
        <v>1</v>
      </c>
      <c r="E1262">
        <v>0</v>
      </c>
    </row>
    <row r="1263" spans="1:5" x14ac:dyDescent="0.25">
      <c r="A1263" t="s">
        <v>2442</v>
      </c>
      <c r="B1263" t="s">
        <v>2443</v>
      </c>
      <c r="C1263">
        <v>2</v>
      </c>
      <c r="D1263">
        <v>1</v>
      </c>
      <c r="E1263">
        <v>0</v>
      </c>
    </row>
    <row r="1264" spans="1:5" x14ac:dyDescent="0.25">
      <c r="A1264" t="s">
        <v>2444</v>
      </c>
      <c r="B1264" t="s">
        <v>2445</v>
      </c>
      <c r="C1264">
        <v>2</v>
      </c>
      <c r="D1264">
        <v>1</v>
      </c>
      <c r="E1264">
        <v>0</v>
      </c>
    </row>
    <row r="1265" spans="1:5" x14ac:dyDescent="0.25">
      <c r="A1265" t="s">
        <v>2446</v>
      </c>
      <c r="B1265" t="s">
        <v>2447</v>
      </c>
      <c r="C1265">
        <v>2</v>
      </c>
      <c r="D1265">
        <v>1</v>
      </c>
      <c r="E1265">
        <v>0</v>
      </c>
    </row>
    <row r="1266" spans="1:5" x14ac:dyDescent="0.25">
      <c r="A1266" t="s">
        <v>2448</v>
      </c>
      <c r="B1266" t="s">
        <v>2449</v>
      </c>
      <c r="C1266">
        <v>10</v>
      </c>
      <c r="D1266">
        <v>1</v>
      </c>
      <c r="E1266">
        <v>0</v>
      </c>
    </row>
    <row r="1267" spans="1:5" x14ac:dyDescent="0.25">
      <c r="A1267" t="s">
        <v>2450</v>
      </c>
      <c r="B1267" t="s">
        <v>1455</v>
      </c>
      <c r="C1267">
        <v>10</v>
      </c>
      <c r="D1267">
        <v>1</v>
      </c>
      <c r="E1267">
        <v>0</v>
      </c>
    </row>
    <row r="1268" spans="1:5" x14ac:dyDescent="0.25">
      <c r="A1268" t="s">
        <v>2451</v>
      </c>
      <c r="B1268" t="s">
        <v>434</v>
      </c>
      <c r="C1268">
        <v>10</v>
      </c>
      <c r="D1268">
        <v>1</v>
      </c>
      <c r="E1268">
        <v>0</v>
      </c>
    </row>
    <row r="1269" spans="1:5" x14ac:dyDescent="0.25">
      <c r="A1269" t="s">
        <v>2452</v>
      </c>
      <c r="B1269" t="s">
        <v>2453</v>
      </c>
      <c r="C1269">
        <v>10</v>
      </c>
      <c r="D1269">
        <v>1</v>
      </c>
      <c r="E1269">
        <v>0</v>
      </c>
    </row>
    <row r="1270" spans="1:5" x14ac:dyDescent="0.25">
      <c r="A1270" t="s">
        <v>2454</v>
      </c>
      <c r="B1270" t="s">
        <v>2455</v>
      </c>
      <c r="C1270">
        <v>10</v>
      </c>
      <c r="D1270">
        <v>1</v>
      </c>
      <c r="E1270">
        <v>0</v>
      </c>
    </row>
    <row r="1271" spans="1:5" x14ac:dyDescent="0.25">
      <c r="A1271" t="s">
        <v>2456</v>
      </c>
      <c r="B1271" t="s">
        <v>2457</v>
      </c>
      <c r="C1271">
        <v>8</v>
      </c>
      <c r="D1271">
        <v>1</v>
      </c>
      <c r="E1271">
        <v>0</v>
      </c>
    </row>
    <row r="1272" spans="1:5" x14ac:dyDescent="0.25">
      <c r="A1272" t="s">
        <v>2458</v>
      </c>
      <c r="B1272" t="s">
        <v>2459</v>
      </c>
      <c r="C1272">
        <v>8</v>
      </c>
      <c r="D1272">
        <v>1</v>
      </c>
      <c r="E1272">
        <v>0</v>
      </c>
    </row>
    <row r="1273" spans="1:5" x14ac:dyDescent="0.25">
      <c r="A1273" t="s">
        <v>2460</v>
      </c>
      <c r="B1273" t="s">
        <v>2461</v>
      </c>
      <c r="C1273">
        <v>8</v>
      </c>
      <c r="D1273">
        <v>1</v>
      </c>
      <c r="E1273">
        <v>0</v>
      </c>
    </row>
    <row r="1274" spans="1:5" x14ac:dyDescent="0.25">
      <c r="A1274" t="s">
        <v>2462</v>
      </c>
      <c r="B1274" t="s">
        <v>2463</v>
      </c>
      <c r="C1274">
        <v>8</v>
      </c>
      <c r="D1274">
        <v>1</v>
      </c>
      <c r="E1274">
        <v>0</v>
      </c>
    </row>
    <row r="1275" spans="1:5" x14ac:dyDescent="0.25">
      <c r="A1275" t="s">
        <v>2464</v>
      </c>
      <c r="B1275" t="s">
        <v>2465</v>
      </c>
      <c r="C1275">
        <v>8</v>
      </c>
      <c r="D1275">
        <v>1</v>
      </c>
      <c r="E1275">
        <v>0</v>
      </c>
    </row>
    <row r="1276" spans="1:5" x14ac:dyDescent="0.25">
      <c r="A1276" t="s">
        <v>2466</v>
      </c>
      <c r="B1276" t="s">
        <v>2467</v>
      </c>
      <c r="C1276">
        <v>4</v>
      </c>
      <c r="D1276">
        <v>1</v>
      </c>
      <c r="E1276">
        <v>0</v>
      </c>
    </row>
    <row r="1277" spans="1:5" x14ac:dyDescent="0.25">
      <c r="A1277" t="s">
        <v>2478</v>
      </c>
      <c r="B1277" t="s">
        <v>2479</v>
      </c>
      <c r="C1277">
        <v>10</v>
      </c>
      <c r="D1277">
        <v>1</v>
      </c>
      <c r="E1277">
        <v>0</v>
      </c>
    </row>
    <row r="1278" spans="1:5" x14ac:dyDescent="0.25">
      <c r="A1278" t="s">
        <v>2480</v>
      </c>
      <c r="B1278" t="s">
        <v>2481</v>
      </c>
      <c r="C1278">
        <v>10</v>
      </c>
      <c r="D1278">
        <v>1</v>
      </c>
      <c r="E1278">
        <v>0</v>
      </c>
    </row>
    <row r="1279" spans="1:5" x14ac:dyDescent="0.25">
      <c r="A1279" t="s">
        <v>2482</v>
      </c>
      <c r="B1279" t="s">
        <v>2483</v>
      </c>
      <c r="C1279">
        <v>10</v>
      </c>
      <c r="D1279">
        <v>1</v>
      </c>
      <c r="E1279">
        <v>0</v>
      </c>
    </row>
    <row r="1280" spans="1:5" x14ac:dyDescent="0.25">
      <c r="A1280" t="s">
        <v>2484</v>
      </c>
      <c r="B1280" t="s">
        <v>2485</v>
      </c>
      <c r="C1280">
        <v>10</v>
      </c>
      <c r="D1280">
        <v>1</v>
      </c>
      <c r="E1280">
        <v>0</v>
      </c>
    </row>
    <row r="1281" spans="1:5" x14ac:dyDescent="0.25">
      <c r="A1281" t="s">
        <v>2486</v>
      </c>
      <c r="B1281" t="s">
        <v>2487</v>
      </c>
      <c r="C1281">
        <v>10</v>
      </c>
      <c r="D1281">
        <v>1</v>
      </c>
      <c r="E1281">
        <v>0</v>
      </c>
    </row>
    <row r="1282" spans="1:5" x14ac:dyDescent="0.25">
      <c r="A1282" t="s">
        <v>2488</v>
      </c>
      <c r="B1282" t="s">
        <v>2489</v>
      </c>
      <c r="C1282">
        <v>10</v>
      </c>
      <c r="D1282">
        <v>1</v>
      </c>
      <c r="E1282">
        <v>0</v>
      </c>
    </row>
    <row r="1283" spans="1:5" x14ac:dyDescent="0.25">
      <c r="A1283" t="s">
        <v>2490</v>
      </c>
      <c r="B1283" t="s">
        <v>2491</v>
      </c>
      <c r="C1283">
        <v>10</v>
      </c>
      <c r="D1283">
        <v>1</v>
      </c>
      <c r="E1283">
        <v>0</v>
      </c>
    </row>
    <row r="1284" spans="1:5" x14ac:dyDescent="0.25">
      <c r="A1284" t="s">
        <v>2492</v>
      </c>
      <c r="B1284" t="s">
        <v>2493</v>
      </c>
      <c r="C1284">
        <v>10</v>
      </c>
      <c r="D1284">
        <v>1</v>
      </c>
      <c r="E1284">
        <v>0</v>
      </c>
    </row>
    <row r="1285" spans="1:5" x14ac:dyDescent="0.25">
      <c r="A1285" t="s">
        <v>2494</v>
      </c>
      <c r="B1285" t="s">
        <v>2495</v>
      </c>
      <c r="C1285">
        <v>10</v>
      </c>
      <c r="D1285">
        <v>1</v>
      </c>
      <c r="E1285">
        <v>0</v>
      </c>
    </row>
    <row r="1286" spans="1:5" x14ac:dyDescent="0.25">
      <c r="A1286" t="s">
        <v>2496</v>
      </c>
      <c r="B1286" t="s">
        <v>2497</v>
      </c>
      <c r="C1286">
        <v>10</v>
      </c>
      <c r="D1286">
        <v>1</v>
      </c>
      <c r="E1286">
        <v>0</v>
      </c>
    </row>
    <row r="1287" spans="1:5" x14ac:dyDescent="0.25">
      <c r="A1287" t="s">
        <v>2498</v>
      </c>
      <c r="B1287" t="s">
        <v>2499</v>
      </c>
      <c r="C1287">
        <v>10</v>
      </c>
      <c r="D1287">
        <v>1</v>
      </c>
      <c r="E1287">
        <v>0</v>
      </c>
    </row>
    <row r="1288" spans="1:5" x14ac:dyDescent="0.25">
      <c r="A1288" t="s">
        <v>2500</v>
      </c>
      <c r="B1288" t="s">
        <v>2501</v>
      </c>
      <c r="C1288">
        <v>10</v>
      </c>
      <c r="D1288">
        <v>1</v>
      </c>
      <c r="E1288">
        <v>0</v>
      </c>
    </row>
    <row r="1289" spans="1:5" x14ac:dyDescent="0.25">
      <c r="A1289" t="s">
        <v>2502</v>
      </c>
      <c r="B1289" t="s">
        <v>2503</v>
      </c>
      <c r="C1289">
        <v>10</v>
      </c>
      <c r="D1289">
        <v>1</v>
      </c>
      <c r="E1289">
        <v>0</v>
      </c>
    </row>
    <row r="1290" spans="1:5" x14ac:dyDescent="0.25">
      <c r="A1290" t="s">
        <v>2504</v>
      </c>
      <c r="B1290" t="s">
        <v>2505</v>
      </c>
      <c r="C1290">
        <v>10</v>
      </c>
      <c r="D1290">
        <v>1</v>
      </c>
      <c r="E1290">
        <v>0</v>
      </c>
    </row>
    <row r="1291" spans="1:5" x14ac:dyDescent="0.25">
      <c r="A1291" t="s">
        <v>2506</v>
      </c>
      <c r="B1291" t="s">
        <v>2507</v>
      </c>
      <c r="C1291">
        <v>10</v>
      </c>
      <c r="D1291">
        <v>1</v>
      </c>
      <c r="E1291">
        <v>0</v>
      </c>
    </row>
    <row r="1292" spans="1:5" x14ac:dyDescent="0.25">
      <c r="A1292" t="s">
        <v>2508</v>
      </c>
      <c r="B1292" t="s">
        <v>2509</v>
      </c>
      <c r="C1292">
        <v>8</v>
      </c>
      <c r="D1292">
        <v>1</v>
      </c>
      <c r="E1292">
        <v>0</v>
      </c>
    </row>
    <row r="1293" spans="1:5" x14ac:dyDescent="0.25">
      <c r="A1293" t="s">
        <v>2510</v>
      </c>
      <c r="B1293" t="s">
        <v>2511</v>
      </c>
      <c r="C1293">
        <v>8</v>
      </c>
      <c r="D1293">
        <v>1</v>
      </c>
      <c r="E1293">
        <v>0</v>
      </c>
    </row>
    <row r="1294" spans="1:5" x14ac:dyDescent="0.25">
      <c r="A1294" t="s">
        <v>2512</v>
      </c>
      <c r="B1294" t="s">
        <v>2513</v>
      </c>
      <c r="C1294">
        <v>8</v>
      </c>
      <c r="D1294">
        <v>1</v>
      </c>
      <c r="E1294">
        <v>0</v>
      </c>
    </row>
    <row r="1295" spans="1:5" x14ac:dyDescent="0.25">
      <c r="A1295" t="s">
        <v>2514</v>
      </c>
      <c r="B1295" t="s">
        <v>2515</v>
      </c>
      <c r="C1295">
        <v>8</v>
      </c>
      <c r="D1295">
        <v>1</v>
      </c>
      <c r="E1295">
        <v>0</v>
      </c>
    </row>
    <row r="1296" spans="1:5" x14ac:dyDescent="0.25">
      <c r="A1296" t="s">
        <v>2516</v>
      </c>
      <c r="B1296" t="s">
        <v>2517</v>
      </c>
      <c r="C1296">
        <v>8</v>
      </c>
      <c r="D1296">
        <v>1</v>
      </c>
      <c r="E1296">
        <v>0</v>
      </c>
    </row>
    <row r="1297" spans="1:5" x14ac:dyDescent="0.25">
      <c r="A1297" t="s">
        <v>2518</v>
      </c>
      <c r="B1297" t="s">
        <v>2519</v>
      </c>
      <c r="C1297">
        <v>8</v>
      </c>
      <c r="D1297">
        <v>1</v>
      </c>
      <c r="E1297">
        <v>0</v>
      </c>
    </row>
    <row r="1298" spans="1:5" x14ac:dyDescent="0.25">
      <c r="A1298" t="s">
        <v>2520</v>
      </c>
      <c r="B1298" t="s">
        <v>2521</v>
      </c>
      <c r="C1298">
        <v>8</v>
      </c>
      <c r="D1298">
        <v>1</v>
      </c>
      <c r="E1298">
        <v>0</v>
      </c>
    </row>
    <row r="1299" spans="1:5" x14ac:dyDescent="0.25">
      <c r="A1299" t="s">
        <v>2522</v>
      </c>
      <c r="B1299" t="s">
        <v>2523</v>
      </c>
      <c r="C1299">
        <v>8</v>
      </c>
      <c r="D1299">
        <v>1</v>
      </c>
      <c r="E1299">
        <v>0</v>
      </c>
    </row>
    <row r="1300" spans="1:5" x14ac:dyDescent="0.25">
      <c r="A1300" t="s">
        <v>2524</v>
      </c>
      <c r="B1300" t="s">
        <v>2525</v>
      </c>
      <c r="C1300">
        <v>8</v>
      </c>
      <c r="D1300">
        <v>1</v>
      </c>
      <c r="E1300">
        <v>0</v>
      </c>
    </row>
    <row r="1301" spans="1:5" x14ac:dyDescent="0.25">
      <c r="A1301" t="s">
        <v>2526</v>
      </c>
      <c r="B1301" t="s">
        <v>2527</v>
      </c>
      <c r="C1301">
        <v>8</v>
      </c>
      <c r="D1301">
        <v>1</v>
      </c>
      <c r="E1301">
        <v>0</v>
      </c>
    </row>
    <row r="1302" spans="1:5" x14ac:dyDescent="0.25">
      <c r="A1302" t="s">
        <v>2528</v>
      </c>
      <c r="B1302" t="s">
        <v>2529</v>
      </c>
      <c r="C1302">
        <v>8</v>
      </c>
      <c r="D1302">
        <v>1</v>
      </c>
      <c r="E1302">
        <v>0</v>
      </c>
    </row>
    <row r="1303" spans="1:5" x14ac:dyDescent="0.25">
      <c r="A1303" t="s">
        <v>2530</v>
      </c>
      <c r="B1303" t="s">
        <v>2531</v>
      </c>
      <c r="C1303">
        <v>8</v>
      </c>
      <c r="D1303">
        <v>1</v>
      </c>
      <c r="E1303">
        <v>0</v>
      </c>
    </row>
    <row r="1304" spans="1:5" x14ac:dyDescent="0.25">
      <c r="A1304" t="s">
        <v>2532</v>
      </c>
      <c r="B1304" t="s">
        <v>2533</v>
      </c>
      <c r="C1304">
        <v>8</v>
      </c>
      <c r="D1304">
        <v>1</v>
      </c>
      <c r="E1304">
        <v>0</v>
      </c>
    </row>
    <row r="1305" spans="1:5" x14ac:dyDescent="0.25">
      <c r="A1305" t="s">
        <v>2534</v>
      </c>
      <c r="B1305" t="s">
        <v>2535</v>
      </c>
      <c r="C1305">
        <v>8</v>
      </c>
      <c r="D1305">
        <v>1</v>
      </c>
      <c r="E1305">
        <v>0</v>
      </c>
    </row>
    <row r="1306" spans="1:5" x14ac:dyDescent="0.25">
      <c r="A1306" t="s">
        <v>2536</v>
      </c>
      <c r="B1306" t="s">
        <v>2537</v>
      </c>
      <c r="C1306">
        <v>8</v>
      </c>
      <c r="D1306">
        <v>1</v>
      </c>
      <c r="E1306">
        <v>0</v>
      </c>
    </row>
    <row r="1307" spans="1:5" x14ac:dyDescent="0.25">
      <c r="A1307" t="s">
        <v>2538</v>
      </c>
      <c r="B1307" t="s">
        <v>2539</v>
      </c>
      <c r="C1307">
        <v>6</v>
      </c>
      <c r="D1307">
        <v>1</v>
      </c>
      <c r="E1307">
        <v>0</v>
      </c>
    </row>
    <row r="1308" spans="1:5" x14ac:dyDescent="0.25">
      <c r="A1308" t="s">
        <v>2540</v>
      </c>
      <c r="B1308" t="s">
        <v>2541</v>
      </c>
      <c r="C1308">
        <v>6</v>
      </c>
      <c r="D1308">
        <v>1</v>
      </c>
      <c r="E1308">
        <v>0</v>
      </c>
    </row>
    <row r="1309" spans="1:5" x14ac:dyDescent="0.25">
      <c r="A1309" t="s">
        <v>2542</v>
      </c>
      <c r="B1309" t="s">
        <v>2543</v>
      </c>
      <c r="C1309">
        <v>6</v>
      </c>
      <c r="D1309">
        <v>1</v>
      </c>
      <c r="E1309">
        <v>0</v>
      </c>
    </row>
    <row r="1310" spans="1:5" x14ac:dyDescent="0.25">
      <c r="A1310" t="s">
        <v>2544</v>
      </c>
      <c r="B1310" t="s">
        <v>2545</v>
      </c>
      <c r="C1310">
        <v>6</v>
      </c>
      <c r="D1310">
        <v>1</v>
      </c>
      <c r="E1310">
        <v>0</v>
      </c>
    </row>
    <row r="1311" spans="1:5" x14ac:dyDescent="0.25">
      <c r="A1311" t="s">
        <v>2546</v>
      </c>
      <c r="B1311" t="s">
        <v>2547</v>
      </c>
      <c r="C1311">
        <v>6</v>
      </c>
      <c r="D1311">
        <v>1</v>
      </c>
      <c r="E1311">
        <v>0</v>
      </c>
    </row>
    <row r="1312" spans="1:5" x14ac:dyDescent="0.25">
      <c r="A1312" t="s">
        <v>2548</v>
      </c>
      <c r="B1312" t="s">
        <v>2549</v>
      </c>
      <c r="C1312">
        <v>6</v>
      </c>
      <c r="D1312">
        <v>1</v>
      </c>
      <c r="E1312">
        <v>0</v>
      </c>
    </row>
    <row r="1313" spans="1:5" x14ac:dyDescent="0.25">
      <c r="A1313" t="s">
        <v>2550</v>
      </c>
      <c r="B1313" t="s">
        <v>2551</v>
      </c>
      <c r="C1313">
        <v>6</v>
      </c>
      <c r="D1313">
        <v>1</v>
      </c>
      <c r="E1313">
        <v>0</v>
      </c>
    </row>
    <row r="1314" spans="1:5" x14ac:dyDescent="0.25">
      <c r="A1314" t="s">
        <v>2552</v>
      </c>
      <c r="B1314" t="s">
        <v>2553</v>
      </c>
      <c r="C1314">
        <v>6</v>
      </c>
      <c r="D1314">
        <v>1</v>
      </c>
      <c r="E1314">
        <v>0</v>
      </c>
    </row>
    <row r="1315" spans="1:5" x14ac:dyDescent="0.25">
      <c r="A1315" t="s">
        <v>2554</v>
      </c>
      <c r="B1315" t="s">
        <v>2555</v>
      </c>
      <c r="C1315">
        <v>6</v>
      </c>
      <c r="D1315">
        <v>1</v>
      </c>
      <c r="E1315">
        <v>0</v>
      </c>
    </row>
    <row r="1316" spans="1:5" x14ac:dyDescent="0.25">
      <c r="A1316" t="s">
        <v>2556</v>
      </c>
      <c r="B1316" t="s">
        <v>2557</v>
      </c>
      <c r="C1316">
        <v>6</v>
      </c>
      <c r="D1316">
        <v>1</v>
      </c>
      <c r="E1316">
        <v>0</v>
      </c>
    </row>
    <row r="1317" spans="1:5" x14ac:dyDescent="0.25">
      <c r="A1317" t="s">
        <v>2558</v>
      </c>
      <c r="B1317" t="s">
        <v>2559</v>
      </c>
      <c r="C1317">
        <v>6</v>
      </c>
      <c r="D1317">
        <v>1</v>
      </c>
      <c r="E1317">
        <v>0</v>
      </c>
    </row>
    <row r="1318" spans="1:5" x14ac:dyDescent="0.25">
      <c r="A1318" t="s">
        <v>2560</v>
      </c>
      <c r="B1318" t="s">
        <v>2561</v>
      </c>
      <c r="C1318">
        <v>6</v>
      </c>
      <c r="D1318">
        <v>1</v>
      </c>
      <c r="E1318">
        <v>0</v>
      </c>
    </row>
    <row r="1319" spans="1:5" x14ac:dyDescent="0.25">
      <c r="A1319" t="s">
        <v>2562</v>
      </c>
      <c r="B1319" t="s">
        <v>2563</v>
      </c>
      <c r="C1319">
        <v>6</v>
      </c>
      <c r="D1319">
        <v>1</v>
      </c>
      <c r="E1319">
        <v>0</v>
      </c>
    </row>
    <row r="1320" spans="1:5" x14ac:dyDescent="0.25">
      <c r="A1320" t="s">
        <v>2564</v>
      </c>
      <c r="B1320" t="s">
        <v>2565</v>
      </c>
      <c r="C1320">
        <v>6</v>
      </c>
      <c r="D1320">
        <v>1</v>
      </c>
      <c r="E1320">
        <v>0</v>
      </c>
    </row>
    <row r="1321" spans="1:5" x14ac:dyDescent="0.25">
      <c r="A1321" t="s">
        <v>2566</v>
      </c>
      <c r="B1321" t="s">
        <v>2567</v>
      </c>
      <c r="C1321">
        <v>6</v>
      </c>
      <c r="D1321">
        <v>1</v>
      </c>
      <c r="E1321">
        <v>0</v>
      </c>
    </row>
    <row r="1322" spans="1:5" x14ac:dyDescent="0.25">
      <c r="A1322" t="s">
        <v>2568</v>
      </c>
      <c r="B1322" t="s">
        <v>2569</v>
      </c>
      <c r="C1322">
        <v>6</v>
      </c>
      <c r="D1322">
        <v>1</v>
      </c>
      <c r="E1322">
        <v>0</v>
      </c>
    </row>
    <row r="1323" spans="1:5" x14ac:dyDescent="0.25">
      <c r="A1323" t="s">
        <v>2570</v>
      </c>
      <c r="B1323" t="s">
        <v>51</v>
      </c>
      <c r="C1323">
        <v>6</v>
      </c>
      <c r="D1323">
        <v>1</v>
      </c>
      <c r="E1323">
        <v>0</v>
      </c>
    </row>
    <row r="1324" spans="1:5" x14ac:dyDescent="0.25">
      <c r="A1324" t="s">
        <v>2571</v>
      </c>
      <c r="B1324" t="s">
        <v>2572</v>
      </c>
      <c r="C1324">
        <v>6</v>
      </c>
      <c r="D1324">
        <v>1</v>
      </c>
      <c r="E1324">
        <v>0</v>
      </c>
    </row>
    <row r="1325" spans="1:5" x14ac:dyDescent="0.25">
      <c r="A1325" t="s">
        <v>2573</v>
      </c>
      <c r="B1325" t="s">
        <v>2574</v>
      </c>
      <c r="C1325">
        <v>6</v>
      </c>
      <c r="D1325">
        <v>1</v>
      </c>
      <c r="E1325">
        <v>0</v>
      </c>
    </row>
    <row r="1326" spans="1:5" x14ac:dyDescent="0.25">
      <c r="A1326" t="s">
        <v>2575</v>
      </c>
      <c r="B1326" t="s">
        <v>2576</v>
      </c>
      <c r="C1326">
        <v>6</v>
      </c>
      <c r="D1326">
        <v>1</v>
      </c>
      <c r="E1326">
        <v>0</v>
      </c>
    </row>
    <row r="1327" spans="1:5" x14ac:dyDescent="0.25">
      <c r="A1327" t="s">
        <v>2577</v>
      </c>
      <c r="B1327" t="s">
        <v>2578</v>
      </c>
      <c r="C1327">
        <v>6</v>
      </c>
      <c r="D1327">
        <v>1</v>
      </c>
      <c r="E1327">
        <v>0</v>
      </c>
    </row>
    <row r="1328" spans="1:5" x14ac:dyDescent="0.25">
      <c r="A1328" t="s">
        <v>2579</v>
      </c>
      <c r="B1328" t="s">
        <v>2580</v>
      </c>
      <c r="C1328">
        <v>4</v>
      </c>
      <c r="D1328">
        <v>1</v>
      </c>
      <c r="E1328">
        <v>0</v>
      </c>
    </row>
    <row r="1329" spans="1:5" x14ac:dyDescent="0.25">
      <c r="A1329" t="s">
        <v>2581</v>
      </c>
      <c r="B1329" t="s">
        <v>2582</v>
      </c>
      <c r="C1329">
        <v>4</v>
      </c>
      <c r="D1329">
        <v>1</v>
      </c>
      <c r="E1329">
        <v>0</v>
      </c>
    </row>
    <row r="1330" spans="1:5" x14ac:dyDescent="0.25">
      <c r="A1330" t="s">
        <v>2583</v>
      </c>
      <c r="B1330" t="s">
        <v>2584</v>
      </c>
      <c r="C1330">
        <v>4</v>
      </c>
      <c r="D1330">
        <v>1</v>
      </c>
      <c r="E1330">
        <v>0</v>
      </c>
    </row>
    <row r="1331" spans="1:5" x14ac:dyDescent="0.25">
      <c r="A1331" t="s">
        <v>2585</v>
      </c>
      <c r="B1331" t="s">
        <v>2586</v>
      </c>
      <c r="C1331">
        <v>4</v>
      </c>
      <c r="D1331">
        <v>1</v>
      </c>
      <c r="E1331">
        <v>0</v>
      </c>
    </row>
    <row r="1332" spans="1:5" x14ac:dyDescent="0.25">
      <c r="A1332" t="s">
        <v>2587</v>
      </c>
      <c r="B1332" t="s">
        <v>167</v>
      </c>
      <c r="C1332">
        <v>4</v>
      </c>
      <c r="D1332">
        <v>1</v>
      </c>
      <c r="E1332">
        <v>0</v>
      </c>
    </row>
    <row r="1333" spans="1:5" x14ac:dyDescent="0.25">
      <c r="A1333" t="s">
        <v>2588</v>
      </c>
      <c r="B1333" t="s">
        <v>2589</v>
      </c>
      <c r="C1333">
        <v>4</v>
      </c>
      <c r="D1333">
        <v>1</v>
      </c>
      <c r="E1333">
        <v>0</v>
      </c>
    </row>
    <row r="1334" spans="1:5" x14ac:dyDescent="0.25">
      <c r="A1334" t="s">
        <v>2590</v>
      </c>
      <c r="B1334" t="s">
        <v>2591</v>
      </c>
      <c r="C1334">
        <v>4</v>
      </c>
      <c r="D1334">
        <v>1</v>
      </c>
      <c r="E1334">
        <v>0</v>
      </c>
    </row>
    <row r="1335" spans="1:5" x14ac:dyDescent="0.25">
      <c r="A1335" t="s">
        <v>2592</v>
      </c>
      <c r="B1335" t="s">
        <v>2593</v>
      </c>
      <c r="C1335">
        <v>4</v>
      </c>
      <c r="D1335">
        <v>1</v>
      </c>
      <c r="E1335">
        <v>0</v>
      </c>
    </row>
    <row r="1336" spans="1:5" x14ac:dyDescent="0.25">
      <c r="A1336" t="s">
        <v>2594</v>
      </c>
      <c r="B1336" t="s">
        <v>2595</v>
      </c>
      <c r="C1336">
        <v>4</v>
      </c>
      <c r="D1336">
        <v>1</v>
      </c>
      <c r="E1336">
        <v>0</v>
      </c>
    </row>
    <row r="1337" spans="1:5" x14ac:dyDescent="0.25">
      <c r="A1337" t="s">
        <v>2596</v>
      </c>
      <c r="B1337" t="s">
        <v>2597</v>
      </c>
      <c r="C1337">
        <v>4</v>
      </c>
      <c r="D1337">
        <v>1</v>
      </c>
      <c r="E1337">
        <v>0</v>
      </c>
    </row>
    <row r="1338" spans="1:5" x14ac:dyDescent="0.25">
      <c r="A1338" t="s">
        <v>2598</v>
      </c>
      <c r="B1338" t="s">
        <v>2599</v>
      </c>
      <c r="C1338">
        <v>4</v>
      </c>
      <c r="D1338">
        <v>1</v>
      </c>
      <c r="E1338">
        <v>0</v>
      </c>
    </row>
    <row r="1339" spans="1:5" x14ac:dyDescent="0.25">
      <c r="A1339" t="s">
        <v>2600</v>
      </c>
      <c r="B1339" t="s">
        <v>2601</v>
      </c>
      <c r="C1339">
        <v>4</v>
      </c>
      <c r="D1339">
        <v>1</v>
      </c>
      <c r="E1339">
        <v>0</v>
      </c>
    </row>
    <row r="1340" spans="1:5" x14ac:dyDescent="0.25">
      <c r="A1340" t="s">
        <v>2602</v>
      </c>
      <c r="B1340" t="s">
        <v>2603</v>
      </c>
      <c r="C1340">
        <v>4</v>
      </c>
      <c r="D1340">
        <v>1</v>
      </c>
      <c r="E1340">
        <v>0</v>
      </c>
    </row>
    <row r="1341" spans="1:5" x14ac:dyDescent="0.25">
      <c r="A1341" t="s">
        <v>2604</v>
      </c>
      <c r="B1341" t="s">
        <v>2605</v>
      </c>
      <c r="C1341">
        <v>4</v>
      </c>
      <c r="D1341">
        <v>1</v>
      </c>
      <c r="E1341">
        <v>0</v>
      </c>
    </row>
    <row r="1342" spans="1:5" x14ac:dyDescent="0.25">
      <c r="A1342" t="s">
        <v>2606</v>
      </c>
      <c r="B1342" t="s">
        <v>2607</v>
      </c>
      <c r="C1342">
        <v>4</v>
      </c>
      <c r="D1342">
        <v>1</v>
      </c>
      <c r="E1342">
        <v>0</v>
      </c>
    </row>
    <row r="1343" spans="1:5" x14ac:dyDescent="0.25">
      <c r="A1343" t="s">
        <v>2608</v>
      </c>
      <c r="B1343" t="s">
        <v>2609</v>
      </c>
      <c r="C1343">
        <v>4</v>
      </c>
      <c r="D1343">
        <v>1</v>
      </c>
      <c r="E1343">
        <v>0</v>
      </c>
    </row>
    <row r="1344" spans="1:5" x14ac:dyDescent="0.25">
      <c r="A1344" t="s">
        <v>2610</v>
      </c>
      <c r="B1344" t="s">
        <v>2611</v>
      </c>
      <c r="C1344">
        <v>4</v>
      </c>
      <c r="D1344">
        <v>1</v>
      </c>
      <c r="E1344">
        <v>0</v>
      </c>
    </row>
    <row r="1345" spans="1:5" x14ac:dyDescent="0.25">
      <c r="A1345" t="s">
        <v>2612</v>
      </c>
      <c r="B1345" t="s">
        <v>2613</v>
      </c>
      <c r="C1345">
        <v>4</v>
      </c>
      <c r="D1345">
        <v>1</v>
      </c>
      <c r="E1345">
        <v>0</v>
      </c>
    </row>
    <row r="1346" spans="1:5" x14ac:dyDescent="0.25">
      <c r="A1346" t="s">
        <v>2614</v>
      </c>
      <c r="B1346" t="s">
        <v>2615</v>
      </c>
      <c r="C1346">
        <v>4</v>
      </c>
      <c r="D1346">
        <v>1</v>
      </c>
      <c r="E1346">
        <v>0</v>
      </c>
    </row>
    <row r="1347" spans="1:5" x14ac:dyDescent="0.25">
      <c r="A1347" t="s">
        <v>2616</v>
      </c>
      <c r="B1347" t="s">
        <v>2551</v>
      </c>
      <c r="C1347">
        <v>4</v>
      </c>
      <c r="D1347">
        <v>1</v>
      </c>
      <c r="E1347">
        <v>0</v>
      </c>
    </row>
    <row r="1348" spans="1:5" x14ac:dyDescent="0.25">
      <c r="A1348" t="s">
        <v>2617</v>
      </c>
      <c r="B1348" t="s">
        <v>2618</v>
      </c>
      <c r="C1348">
        <v>4</v>
      </c>
      <c r="D1348">
        <v>1</v>
      </c>
      <c r="E1348">
        <v>0</v>
      </c>
    </row>
    <row r="1349" spans="1:5" x14ac:dyDescent="0.25">
      <c r="A1349" t="s">
        <v>2619</v>
      </c>
      <c r="B1349" t="s">
        <v>2620</v>
      </c>
      <c r="C1349">
        <v>4</v>
      </c>
      <c r="D1349">
        <v>1</v>
      </c>
      <c r="E1349">
        <v>0</v>
      </c>
    </row>
    <row r="1350" spans="1:5" x14ac:dyDescent="0.25">
      <c r="A1350" t="s">
        <v>2621</v>
      </c>
      <c r="B1350" t="s">
        <v>2622</v>
      </c>
      <c r="C1350">
        <v>4</v>
      </c>
      <c r="D1350">
        <v>1</v>
      </c>
      <c r="E1350">
        <v>0</v>
      </c>
    </row>
    <row r="1351" spans="1:5" x14ac:dyDescent="0.25">
      <c r="A1351" t="s">
        <v>2623</v>
      </c>
      <c r="B1351" t="s">
        <v>2624</v>
      </c>
      <c r="C1351">
        <v>4</v>
      </c>
      <c r="D1351">
        <v>1</v>
      </c>
      <c r="E1351">
        <v>0</v>
      </c>
    </row>
    <row r="1352" spans="1:5" x14ac:dyDescent="0.25">
      <c r="A1352" t="s">
        <v>2625</v>
      </c>
      <c r="B1352" t="s">
        <v>2626</v>
      </c>
      <c r="C1352">
        <v>4</v>
      </c>
      <c r="D1352">
        <v>1</v>
      </c>
      <c r="E1352">
        <v>0</v>
      </c>
    </row>
    <row r="1353" spans="1:5" x14ac:dyDescent="0.25">
      <c r="A1353" t="s">
        <v>2627</v>
      </c>
      <c r="B1353" t="s">
        <v>2628</v>
      </c>
      <c r="C1353">
        <v>4</v>
      </c>
      <c r="D1353">
        <v>1</v>
      </c>
      <c r="E1353">
        <v>0</v>
      </c>
    </row>
    <row r="1354" spans="1:5" x14ac:dyDescent="0.25">
      <c r="A1354" t="s">
        <v>2629</v>
      </c>
      <c r="B1354" t="s">
        <v>2630</v>
      </c>
      <c r="C1354">
        <v>4</v>
      </c>
      <c r="D1354">
        <v>1</v>
      </c>
      <c r="E1354">
        <v>0</v>
      </c>
    </row>
    <row r="1355" spans="1:5" x14ac:dyDescent="0.25">
      <c r="A1355" t="s">
        <v>2631</v>
      </c>
      <c r="B1355" t="s">
        <v>2632</v>
      </c>
      <c r="C1355">
        <v>4</v>
      </c>
      <c r="D1355">
        <v>1</v>
      </c>
      <c r="E1355">
        <v>0</v>
      </c>
    </row>
    <row r="1356" spans="1:5" x14ac:dyDescent="0.25">
      <c r="A1356" t="s">
        <v>2633</v>
      </c>
      <c r="B1356" t="s">
        <v>2634</v>
      </c>
      <c r="C1356">
        <v>4</v>
      </c>
      <c r="D1356">
        <v>1</v>
      </c>
      <c r="E1356">
        <v>0</v>
      </c>
    </row>
    <row r="1357" spans="1:5" x14ac:dyDescent="0.25">
      <c r="A1357" t="s">
        <v>2635</v>
      </c>
      <c r="B1357" t="s">
        <v>2636</v>
      </c>
      <c r="C1357">
        <v>4</v>
      </c>
      <c r="D1357">
        <v>1</v>
      </c>
      <c r="E1357">
        <v>0</v>
      </c>
    </row>
    <row r="1358" spans="1:5" x14ac:dyDescent="0.25">
      <c r="A1358" t="s">
        <v>2637</v>
      </c>
      <c r="B1358" t="s">
        <v>2638</v>
      </c>
      <c r="C1358">
        <v>4</v>
      </c>
      <c r="D1358">
        <v>1</v>
      </c>
      <c r="E1358">
        <v>0</v>
      </c>
    </row>
    <row r="1359" spans="1:5" x14ac:dyDescent="0.25">
      <c r="A1359" t="s">
        <v>2639</v>
      </c>
      <c r="B1359" t="s">
        <v>2640</v>
      </c>
      <c r="C1359">
        <v>4</v>
      </c>
      <c r="D1359">
        <v>1</v>
      </c>
      <c r="E1359">
        <v>0</v>
      </c>
    </row>
    <row r="1360" spans="1:5" x14ac:dyDescent="0.25">
      <c r="A1360" t="s">
        <v>2641</v>
      </c>
      <c r="B1360" t="s">
        <v>2642</v>
      </c>
      <c r="C1360">
        <v>4</v>
      </c>
      <c r="D1360">
        <v>1</v>
      </c>
      <c r="E1360">
        <v>0</v>
      </c>
    </row>
    <row r="1361" spans="1:5" x14ac:dyDescent="0.25">
      <c r="A1361" t="s">
        <v>2643</v>
      </c>
      <c r="B1361" t="s">
        <v>2644</v>
      </c>
      <c r="C1361">
        <v>4</v>
      </c>
      <c r="D1361">
        <v>1</v>
      </c>
      <c r="E1361">
        <v>0</v>
      </c>
    </row>
    <row r="1362" spans="1:5" x14ac:dyDescent="0.25">
      <c r="A1362" t="s">
        <v>2645</v>
      </c>
      <c r="B1362" t="s">
        <v>2646</v>
      </c>
      <c r="C1362">
        <v>4</v>
      </c>
      <c r="D1362">
        <v>1</v>
      </c>
      <c r="E1362">
        <v>0</v>
      </c>
    </row>
    <row r="1363" spans="1:5" x14ac:dyDescent="0.25">
      <c r="A1363" t="s">
        <v>2647</v>
      </c>
      <c r="B1363" t="s">
        <v>2648</v>
      </c>
      <c r="C1363">
        <v>4</v>
      </c>
      <c r="D1363">
        <v>1</v>
      </c>
      <c r="E1363">
        <v>0</v>
      </c>
    </row>
    <row r="1364" spans="1:5" x14ac:dyDescent="0.25">
      <c r="A1364" t="s">
        <v>2649</v>
      </c>
      <c r="B1364" t="s">
        <v>111</v>
      </c>
      <c r="C1364">
        <v>2</v>
      </c>
      <c r="D1364">
        <v>1</v>
      </c>
      <c r="E1364">
        <v>0</v>
      </c>
    </row>
    <row r="1365" spans="1:5" x14ac:dyDescent="0.25">
      <c r="A1365" t="s">
        <v>2650</v>
      </c>
      <c r="B1365" t="s">
        <v>909</v>
      </c>
      <c r="C1365">
        <v>2</v>
      </c>
      <c r="D1365">
        <v>1</v>
      </c>
      <c r="E1365">
        <v>0</v>
      </c>
    </row>
    <row r="1366" spans="1:5" x14ac:dyDescent="0.25">
      <c r="A1366" t="s">
        <v>2651</v>
      </c>
      <c r="B1366" t="s">
        <v>2652</v>
      </c>
      <c r="C1366">
        <v>2</v>
      </c>
      <c r="D1366">
        <v>1</v>
      </c>
      <c r="E1366">
        <v>0</v>
      </c>
    </row>
    <row r="1367" spans="1:5" x14ac:dyDescent="0.25">
      <c r="A1367" t="s">
        <v>2653</v>
      </c>
      <c r="B1367" t="s">
        <v>2654</v>
      </c>
      <c r="C1367">
        <v>2</v>
      </c>
      <c r="D1367">
        <v>1</v>
      </c>
      <c r="E1367">
        <v>0</v>
      </c>
    </row>
    <row r="1368" spans="1:5" x14ac:dyDescent="0.25">
      <c r="A1368" t="s">
        <v>2655</v>
      </c>
      <c r="B1368" t="s">
        <v>702</v>
      </c>
      <c r="C1368">
        <v>2</v>
      </c>
      <c r="D1368">
        <v>1</v>
      </c>
      <c r="E1368">
        <v>0</v>
      </c>
    </row>
    <row r="1369" spans="1:5" x14ac:dyDescent="0.25">
      <c r="A1369" t="s">
        <v>2656</v>
      </c>
      <c r="B1369" t="s">
        <v>2657</v>
      </c>
      <c r="C1369">
        <v>2</v>
      </c>
      <c r="D1369">
        <v>1</v>
      </c>
      <c r="E1369">
        <v>0</v>
      </c>
    </row>
    <row r="1370" spans="1:5" x14ac:dyDescent="0.25">
      <c r="A1370" t="s">
        <v>2658</v>
      </c>
      <c r="B1370" t="s">
        <v>2659</v>
      </c>
      <c r="C1370">
        <v>2</v>
      </c>
      <c r="D1370">
        <v>1</v>
      </c>
      <c r="E1370">
        <v>0</v>
      </c>
    </row>
    <row r="1371" spans="1:5" x14ac:dyDescent="0.25">
      <c r="A1371" t="s">
        <v>2660</v>
      </c>
      <c r="B1371" t="s">
        <v>2661</v>
      </c>
      <c r="C1371">
        <v>10</v>
      </c>
      <c r="D1371">
        <v>1</v>
      </c>
      <c r="E1371">
        <v>0</v>
      </c>
    </row>
    <row r="1372" spans="1:5" x14ac:dyDescent="0.25">
      <c r="A1372" t="s">
        <v>2662</v>
      </c>
      <c r="B1372" t="s">
        <v>2663</v>
      </c>
      <c r="C1372">
        <v>8</v>
      </c>
      <c r="D1372">
        <v>1</v>
      </c>
      <c r="E1372">
        <v>0</v>
      </c>
    </row>
    <row r="1373" spans="1:5" x14ac:dyDescent="0.25">
      <c r="A1373" t="s">
        <v>2664</v>
      </c>
      <c r="B1373" t="s">
        <v>2665</v>
      </c>
      <c r="C1373">
        <v>8</v>
      </c>
      <c r="D1373">
        <v>1</v>
      </c>
      <c r="E1373">
        <v>0</v>
      </c>
    </row>
    <row r="1374" spans="1:5" x14ac:dyDescent="0.25">
      <c r="A1374" t="s">
        <v>2666</v>
      </c>
      <c r="B1374" t="s">
        <v>2667</v>
      </c>
      <c r="C1374">
        <v>8</v>
      </c>
      <c r="D1374">
        <v>1</v>
      </c>
      <c r="E1374">
        <v>0</v>
      </c>
    </row>
    <row r="1375" spans="1:5" x14ac:dyDescent="0.25">
      <c r="A1375" t="s">
        <v>2668</v>
      </c>
      <c r="B1375" t="s">
        <v>2669</v>
      </c>
      <c r="C1375">
        <v>4</v>
      </c>
      <c r="D1375">
        <v>1</v>
      </c>
      <c r="E1375">
        <v>0</v>
      </c>
    </row>
    <row r="1376" spans="1:5" x14ac:dyDescent="0.25">
      <c r="A1376" t="s">
        <v>2670</v>
      </c>
      <c r="B1376" t="s">
        <v>2671</v>
      </c>
      <c r="C1376">
        <v>8</v>
      </c>
      <c r="D1376">
        <v>1</v>
      </c>
      <c r="E1376">
        <v>0</v>
      </c>
    </row>
    <row r="1377" spans="1:5" x14ac:dyDescent="0.25">
      <c r="A1377" t="s">
        <v>2672</v>
      </c>
      <c r="B1377" t="s">
        <v>2673</v>
      </c>
      <c r="C1377">
        <v>8</v>
      </c>
      <c r="D1377">
        <v>1</v>
      </c>
      <c r="E1377">
        <v>0</v>
      </c>
    </row>
    <row r="1378" spans="1:5" x14ac:dyDescent="0.25">
      <c r="A1378" t="s">
        <v>2674</v>
      </c>
      <c r="B1378" t="s">
        <v>2675</v>
      </c>
      <c r="C1378">
        <v>6</v>
      </c>
      <c r="D1378">
        <v>1</v>
      </c>
      <c r="E1378">
        <v>0</v>
      </c>
    </row>
    <row r="1379" spans="1:5" x14ac:dyDescent="0.25">
      <c r="A1379" t="s">
        <v>2676</v>
      </c>
      <c r="B1379" t="s">
        <v>2677</v>
      </c>
      <c r="C1379">
        <v>2</v>
      </c>
      <c r="D1379">
        <v>1</v>
      </c>
      <c r="E1379">
        <v>0</v>
      </c>
    </row>
    <row r="1380" spans="1:5" x14ac:dyDescent="0.25">
      <c r="A1380" t="s">
        <v>2678</v>
      </c>
      <c r="B1380" t="s">
        <v>2679</v>
      </c>
      <c r="C1380">
        <v>6</v>
      </c>
      <c r="D1380">
        <v>1</v>
      </c>
      <c r="E1380">
        <v>0</v>
      </c>
    </row>
    <row r="1381" spans="1:5" x14ac:dyDescent="0.25">
      <c r="A1381" t="s">
        <v>2680</v>
      </c>
      <c r="B1381" t="s">
        <v>2681</v>
      </c>
      <c r="C1381">
        <v>6</v>
      </c>
      <c r="D1381">
        <v>1</v>
      </c>
      <c r="E1381">
        <v>0</v>
      </c>
    </row>
    <row r="1382" spans="1:5" x14ac:dyDescent="0.25">
      <c r="A1382" t="s">
        <v>2682</v>
      </c>
      <c r="B1382" t="s">
        <v>2683</v>
      </c>
      <c r="C1382">
        <v>4</v>
      </c>
      <c r="D1382">
        <v>1</v>
      </c>
      <c r="E1382">
        <v>0</v>
      </c>
    </row>
    <row r="1383" spans="1:5" x14ac:dyDescent="0.25">
      <c r="A1383" t="s">
        <v>2684</v>
      </c>
      <c r="B1383" t="s">
        <v>2685</v>
      </c>
      <c r="C1383">
        <v>4</v>
      </c>
      <c r="D1383">
        <v>1</v>
      </c>
      <c r="E1383">
        <v>0</v>
      </c>
    </row>
    <row r="1384" spans="1:5" x14ac:dyDescent="0.25">
      <c r="A1384" t="s">
        <v>2686</v>
      </c>
      <c r="B1384" t="s">
        <v>2687</v>
      </c>
      <c r="C1384">
        <v>10</v>
      </c>
      <c r="D1384">
        <v>1</v>
      </c>
      <c r="E1384">
        <v>0</v>
      </c>
    </row>
    <row r="1385" spans="1:5" x14ac:dyDescent="0.25">
      <c r="A1385" t="s">
        <v>2688</v>
      </c>
      <c r="B1385" t="s">
        <v>2689</v>
      </c>
      <c r="C1385">
        <v>10</v>
      </c>
      <c r="D1385">
        <v>1</v>
      </c>
      <c r="E1385">
        <v>0</v>
      </c>
    </row>
    <row r="1386" spans="1:5" x14ac:dyDescent="0.25">
      <c r="A1386" t="s">
        <v>2690</v>
      </c>
      <c r="B1386" t="s">
        <v>2691</v>
      </c>
      <c r="C1386">
        <v>10</v>
      </c>
      <c r="D1386">
        <v>1</v>
      </c>
      <c r="E1386">
        <v>0</v>
      </c>
    </row>
    <row r="1387" spans="1:5" x14ac:dyDescent="0.25">
      <c r="A1387" t="s">
        <v>2692</v>
      </c>
      <c r="B1387" t="s">
        <v>2693</v>
      </c>
      <c r="C1387">
        <v>10</v>
      </c>
      <c r="D1387">
        <v>1</v>
      </c>
      <c r="E1387">
        <v>0</v>
      </c>
    </row>
    <row r="1388" spans="1:5" x14ac:dyDescent="0.25">
      <c r="A1388" t="s">
        <v>2694</v>
      </c>
      <c r="B1388" t="s">
        <v>2695</v>
      </c>
      <c r="C1388">
        <v>10</v>
      </c>
      <c r="D1388">
        <v>1</v>
      </c>
      <c r="E1388">
        <v>0</v>
      </c>
    </row>
    <row r="1389" spans="1:5" x14ac:dyDescent="0.25">
      <c r="A1389" t="s">
        <v>2696</v>
      </c>
      <c r="B1389" t="s">
        <v>2697</v>
      </c>
      <c r="C1389">
        <v>10</v>
      </c>
      <c r="D1389">
        <v>1</v>
      </c>
      <c r="E1389">
        <v>0</v>
      </c>
    </row>
    <row r="1390" spans="1:5" x14ac:dyDescent="0.25">
      <c r="A1390" t="s">
        <v>2698</v>
      </c>
      <c r="B1390" t="s">
        <v>2699</v>
      </c>
      <c r="C1390">
        <v>10</v>
      </c>
      <c r="D1390">
        <v>1</v>
      </c>
      <c r="E1390">
        <v>0</v>
      </c>
    </row>
    <row r="1391" spans="1:5" x14ac:dyDescent="0.25">
      <c r="A1391" t="s">
        <v>2700</v>
      </c>
      <c r="B1391" t="s">
        <v>2701</v>
      </c>
      <c r="C1391">
        <v>10</v>
      </c>
      <c r="D1391">
        <v>1</v>
      </c>
      <c r="E1391">
        <v>0</v>
      </c>
    </row>
    <row r="1392" spans="1:5" x14ac:dyDescent="0.25">
      <c r="A1392" t="s">
        <v>2702</v>
      </c>
      <c r="B1392" t="s">
        <v>2703</v>
      </c>
      <c r="C1392">
        <v>10</v>
      </c>
      <c r="D1392">
        <v>1</v>
      </c>
      <c r="E1392">
        <v>0</v>
      </c>
    </row>
    <row r="1393" spans="1:5" x14ac:dyDescent="0.25">
      <c r="A1393" t="s">
        <v>2704</v>
      </c>
      <c r="B1393" t="s">
        <v>2705</v>
      </c>
      <c r="C1393">
        <v>10</v>
      </c>
      <c r="D1393">
        <v>1</v>
      </c>
      <c r="E1393">
        <v>0</v>
      </c>
    </row>
    <row r="1394" spans="1:5" x14ac:dyDescent="0.25">
      <c r="A1394" t="s">
        <v>2706</v>
      </c>
      <c r="B1394" t="s">
        <v>2707</v>
      </c>
      <c r="C1394">
        <v>10</v>
      </c>
      <c r="D1394">
        <v>1</v>
      </c>
      <c r="E1394">
        <v>0</v>
      </c>
    </row>
    <row r="1395" spans="1:5" x14ac:dyDescent="0.25">
      <c r="A1395" t="s">
        <v>2708</v>
      </c>
      <c r="B1395" t="s">
        <v>2709</v>
      </c>
      <c r="C1395">
        <v>10</v>
      </c>
      <c r="D1395">
        <v>1</v>
      </c>
      <c r="E1395">
        <v>0</v>
      </c>
    </row>
    <row r="1396" spans="1:5" x14ac:dyDescent="0.25">
      <c r="A1396" t="s">
        <v>2710</v>
      </c>
      <c r="B1396" t="s">
        <v>2711</v>
      </c>
      <c r="C1396">
        <v>10</v>
      </c>
      <c r="D1396">
        <v>1</v>
      </c>
      <c r="E1396">
        <v>0</v>
      </c>
    </row>
    <row r="1397" spans="1:5" x14ac:dyDescent="0.25">
      <c r="A1397" t="s">
        <v>2712</v>
      </c>
      <c r="B1397" t="s">
        <v>2713</v>
      </c>
      <c r="C1397">
        <v>10</v>
      </c>
      <c r="D1397">
        <v>1</v>
      </c>
      <c r="E1397">
        <v>0</v>
      </c>
    </row>
    <row r="1398" spans="1:5" x14ac:dyDescent="0.25">
      <c r="A1398" t="s">
        <v>2714</v>
      </c>
      <c r="B1398" t="s">
        <v>2715</v>
      </c>
      <c r="C1398">
        <v>10</v>
      </c>
      <c r="D1398">
        <v>1</v>
      </c>
      <c r="E1398">
        <v>0</v>
      </c>
    </row>
    <row r="1399" spans="1:5" x14ac:dyDescent="0.25">
      <c r="A1399" t="s">
        <v>2716</v>
      </c>
      <c r="B1399" t="s">
        <v>2717</v>
      </c>
      <c r="C1399">
        <v>10</v>
      </c>
      <c r="D1399">
        <v>1</v>
      </c>
      <c r="E1399">
        <v>0</v>
      </c>
    </row>
    <row r="1400" spans="1:5" x14ac:dyDescent="0.25">
      <c r="A1400" t="s">
        <v>2718</v>
      </c>
      <c r="B1400" t="s">
        <v>2719</v>
      </c>
      <c r="C1400">
        <v>10</v>
      </c>
      <c r="D1400">
        <v>1</v>
      </c>
      <c r="E1400">
        <v>0</v>
      </c>
    </row>
    <row r="1401" spans="1:5" x14ac:dyDescent="0.25">
      <c r="A1401" t="s">
        <v>2720</v>
      </c>
      <c r="B1401" t="s">
        <v>2721</v>
      </c>
      <c r="C1401">
        <v>10</v>
      </c>
      <c r="D1401">
        <v>1</v>
      </c>
      <c r="E1401">
        <v>0</v>
      </c>
    </row>
    <row r="1402" spans="1:5" x14ac:dyDescent="0.25">
      <c r="A1402" t="s">
        <v>2722</v>
      </c>
      <c r="B1402" t="s">
        <v>2723</v>
      </c>
      <c r="C1402">
        <v>10</v>
      </c>
      <c r="D1402">
        <v>1</v>
      </c>
      <c r="E1402">
        <v>0</v>
      </c>
    </row>
    <row r="1403" spans="1:5" x14ac:dyDescent="0.25">
      <c r="A1403" t="s">
        <v>2724</v>
      </c>
      <c r="B1403" t="s">
        <v>2725</v>
      </c>
      <c r="C1403">
        <v>10</v>
      </c>
      <c r="D1403">
        <v>1</v>
      </c>
      <c r="E1403">
        <v>0</v>
      </c>
    </row>
    <row r="1404" spans="1:5" x14ac:dyDescent="0.25">
      <c r="A1404" t="s">
        <v>2726</v>
      </c>
      <c r="B1404" t="s">
        <v>2727</v>
      </c>
      <c r="C1404">
        <v>10</v>
      </c>
      <c r="D1404">
        <v>1</v>
      </c>
      <c r="E1404">
        <v>0</v>
      </c>
    </row>
    <row r="1405" spans="1:5" x14ac:dyDescent="0.25">
      <c r="A1405" t="s">
        <v>2728</v>
      </c>
      <c r="B1405" t="s">
        <v>2729</v>
      </c>
      <c r="C1405">
        <v>10</v>
      </c>
      <c r="D1405">
        <v>1</v>
      </c>
      <c r="E1405">
        <v>0</v>
      </c>
    </row>
    <row r="1406" spans="1:5" x14ac:dyDescent="0.25">
      <c r="A1406" t="s">
        <v>2730</v>
      </c>
      <c r="B1406" t="s">
        <v>2731</v>
      </c>
      <c r="C1406">
        <v>10</v>
      </c>
      <c r="D1406">
        <v>1</v>
      </c>
      <c r="E1406">
        <v>0</v>
      </c>
    </row>
    <row r="1407" spans="1:5" x14ac:dyDescent="0.25">
      <c r="A1407" t="s">
        <v>2732</v>
      </c>
      <c r="B1407" t="s">
        <v>2733</v>
      </c>
      <c r="C1407">
        <v>10</v>
      </c>
      <c r="D1407">
        <v>1</v>
      </c>
      <c r="E1407">
        <v>0</v>
      </c>
    </row>
    <row r="1408" spans="1:5" x14ac:dyDescent="0.25">
      <c r="A1408" t="s">
        <v>2734</v>
      </c>
      <c r="B1408" t="s">
        <v>2729</v>
      </c>
      <c r="C1408">
        <v>10</v>
      </c>
      <c r="D1408">
        <v>1</v>
      </c>
      <c r="E1408">
        <v>0</v>
      </c>
    </row>
    <row r="1409" spans="1:5" x14ac:dyDescent="0.25">
      <c r="A1409" t="s">
        <v>2735</v>
      </c>
      <c r="B1409" t="s">
        <v>2736</v>
      </c>
      <c r="C1409">
        <v>10</v>
      </c>
      <c r="D1409">
        <v>1</v>
      </c>
      <c r="E1409">
        <v>0</v>
      </c>
    </row>
    <row r="1410" spans="1:5" x14ac:dyDescent="0.25">
      <c r="A1410" t="s">
        <v>2737</v>
      </c>
      <c r="B1410" t="s">
        <v>2738</v>
      </c>
      <c r="C1410">
        <v>10</v>
      </c>
      <c r="D1410">
        <v>1</v>
      </c>
      <c r="E1410">
        <v>0</v>
      </c>
    </row>
    <row r="1411" spans="1:5" x14ac:dyDescent="0.25">
      <c r="A1411" t="s">
        <v>2739</v>
      </c>
      <c r="B1411" t="s">
        <v>2740</v>
      </c>
      <c r="C1411">
        <v>10</v>
      </c>
      <c r="D1411">
        <v>1</v>
      </c>
      <c r="E1411">
        <v>0</v>
      </c>
    </row>
    <row r="1412" spans="1:5" x14ac:dyDescent="0.25">
      <c r="A1412" t="s">
        <v>2741</v>
      </c>
      <c r="B1412" t="s">
        <v>2742</v>
      </c>
      <c r="C1412">
        <v>10</v>
      </c>
      <c r="D1412">
        <v>1</v>
      </c>
      <c r="E1412">
        <v>0</v>
      </c>
    </row>
    <row r="1413" spans="1:5" x14ac:dyDescent="0.25">
      <c r="A1413" t="s">
        <v>2743</v>
      </c>
      <c r="B1413" t="s">
        <v>2744</v>
      </c>
      <c r="C1413">
        <v>10</v>
      </c>
      <c r="D1413">
        <v>1</v>
      </c>
      <c r="E1413">
        <v>0</v>
      </c>
    </row>
    <row r="1414" spans="1:5" x14ac:dyDescent="0.25">
      <c r="A1414" t="s">
        <v>2745</v>
      </c>
      <c r="B1414" t="s">
        <v>2746</v>
      </c>
      <c r="C1414">
        <v>10</v>
      </c>
      <c r="D1414">
        <v>1</v>
      </c>
      <c r="E1414">
        <v>0</v>
      </c>
    </row>
    <row r="1415" spans="1:5" x14ac:dyDescent="0.25">
      <c r="A1415" t="s">
        <v>2747</v>
      </c>
      <c r="B1415" t="s">
        <v>2748</v>
      </c>
      <c r="C1415">
        <v>10</v>
      </c>
      <c r="D1415">
        <v>1</v>
      </c>
      <c r="E1415">
        <v>0</v>
      </c>
    </row>
    <row r="1416" spans="1:5" x14ac:dyDescent="0.25">
      <c r="A1416" t="s">
        <v>2749</v>
      </c>
      <c r="B1416" t="s">
        <v>2750</v>
      </c>
      <c r="C1416">
        <v>10</v>
      </c>
      <c r="D1416">
        <v>1</v>
      </c>
      <c r="E1416">
        <v>0</v>
      </c>
    </row>
    <row r="1417" spans="1:5" x14ac:dyDescent="0.25">
      <c r="A1417" t="s">
        <v>2751</v>
      </c>
      <c r="B1417" t="s">
        <v>2752</v>
      </c>
      <c r="C1417">
        <v>10</v>
      </c>
      <c r="D1417">
        <v>1</v>
      </c>
      <c r="E1417">
        <v>0</v>
      </c>
    </row>
    <row r="1418" spans="1:5" x14ac:dyDescent="0.25">
      <c r="A1418" t="s">
        <v>2753</v>
      </c>
      <c r="B1418" t="s">
        <v>2754</v>
      </c>
      <c r="C1418">
        <v>10</v>
      </c>
      <c r="D1418">
        <v>1</v>
      </c>
      <c r="E1418">
        <v>0</v>
      </c>
    </row>
    <row r="1419" spans="1:5" x14ac:dyDescent="0.25">
      <c r="A1419" t="s">
        <v>2755</v>
      </c>
      <c r="B1419" t="s">
        <v>1182</v>
      </c>
      <c r="C1419">
        <v>10</v>
      </c>
      <c r="D1419">
        <v>1</v>
      </c>
      <c r="E1419">
        <v>0</v>
      </c>
    </row>
    <row r="1420" spans="1:5" x14ac:dyDescent="0.25">
      <c r="A1420" t="s">
        <v>2756</v>
      </c>
      <c r="B1420" t="s">
        <v>2757</v>
      </c>
      <c r="C1420">
        <v>10</v>
      </c>
      <c r="D1420">
        <v>1</v>
      </c>
      <c r="E1420">
        <v>0</v>
      </c>
    </row>
    <row r="1421" spans="1:5" x14ac:dyDescent="0.25">
      <c r="A1421" t="s">
        <v>2758</v>
      </c>
      <c r="B1421" t="s">
        <v>2759</v>
      </c>
      <c r="C1421">
        <v>10</v>
      </c>
      <c r="D1421">
        <v>1</v>
      </c>
      <c r="E1421">
        <v>0</v>
      </c>
    </row>
    <row r="1422" spans="1:5" x14ac:dyDescent="0.25">
      <c r="A1422" t="s">
        <v>2760</v>
      </c>
      <c r="B1422" t="s">
        <v>2761</v>
      </c>
      <c r="C1422">
        <v>10</v>
      </c>
      <c r="D1422">
        <v>1</v>
      </c>
      <c r="E1422">
        <v>0</v>
      </c>
    </row>
    <row r="1423" spans="1:5" x14ac:dyDescent="0.25">
      <c r="A1423" t="s">
        <v>2762</v>
      </c>
      <c r="B1423" t="s">
        <v>2763</v>
      </c>
      <c r="C1423">
        <v>10</v>
      </c>
      <c r="D1423">
        <v>1</v>
      </c>
      <c r="E1423">
        <v>0</v>
      </c>
    </row>
    <row r="1424" spans="1:5" x14ac:dyDescent="0.25">
      <c r="A1424" t="s">
        <v>2764</v>
      </c>
      <c r="B1424" t="s">
        <v>2765</v>
      </c>
      <c r="C1424">
        <v>10</v>
      </c>
      <c r="D1424">
        <v>1</v>
      </c>
      <c r="E1424">
        <v>0</v>
      </c>
    </row>
    <row r="1425" spans="1:5" x14ac:dyDescent="0.25">
      <c r="A1425" t="s">
        <v>2766</v>
      </c>
      <c r="B1425" t="s">
        <v>2767</v>
      </c>
      <c r="C1425">
        <v>10</v>
      </c>
      <c r="D1425">
        <v>1</v>
      </c>
      <c r="E1425">
        <v>0</v>
      </c>
    </row>
    <row r="1426" spans="1:5" x14ac:dyDescent="0.25">
      <c r="A1426" t="s">
        <v>2768</v>
      </c>
      <c r="B1426" t="s">
        <v>2769</v>
      </c>
      <c r="C1426">
        <v>10</v>
      </c>
      <c r="D1426">
        <v>1</v>
      </c>
      <c r="E1426">
        <v>0</v>
      </c>
    </row>
    <row r="1427" spans="1:5" x14ac:dyDescent="0.25">
      <c r="A1427" t="s">
        <v>2770</v>
      </c>
      <c r="B1427" t="s">
        <v>2771</v>
      </c>
      <c r="C1427">
        <v>10</v>
      </c>
      <c r="D1427">
        <v>1</v>
      </c>
      <c r="E1427">
        <v>0</v>
      </c>
    </row>
    <row r="1428" spans="1:5" x14ac:dyDescent="0.25">
      <c r="A1428" t="s">
        <v>2772</v>
      </c>
      <c r="B1428" t="s">
        <v>2773</v>
      </c>
      <c r="C1428">
        <v>10</v>
      </c>
      <c r="D1428">
        <v>1</v>
      </c>
      <c r="E1428">
        <v>0</v>
      </c>
    </row>
    <row r="1429" spans="1:5" x14ac:dyDescent="0.25">
      <c r="A1429" t="s">
        <v>2774</v>
      </c>
      <c r="B1429" t="s">
        <v>2775</v>
      </c>
      <c r="C1429">
        <v>10</v>
      </c>
      <c r="D1429">
        <v>1</v>
      </c>
      <c r="E1429">
        <v>0</v>
      </c>
    </row>
    <row r="1430" spans="1:5" x14ac:dyDescent="0.25">
      <c r="A1430" t="s">
        <v>2776</v>
      </c>
      <c r="B1430" t="s">
        <v>2777</v>
      </c>
      <c r="C1430">
        <v>10</v>
      </c>
      <c r="D1430">
        <v>1</v>
      </c>
      <c r="E1430">
        <v>0</v>
      </c>
    </row>
    <row r="1431" spans="1:5" x14ac:dyDescent="0.25">
      <c r="A1431" t="s">
        <v>2778</v>
      </c>
      <c r="B1431" t="s">
        <v>2779</v>
      </c>
      <c r="C1431">
        <v>10</v>
      </c>
      <c r="D1431">
        <v>1</v>
      </c>
      <c r="E1431">
        <v>0</v>
      </c>
    </row>
    <row r="1432" spans="1:5" x14ac:dyDescent="0.25">
      <c r="A1432" t="s">
        <v>2780</v>
      </c>
      <c r="B1432" t="s">
        <v>2781</v>
      </c>
      <c r="C1432">
        <v>10</v>
      </c>
      <c r="D1432">
        <v>1</v>
      </c>
      <c r="E1432">
        <v>0</v>
      </c>
    </row>
    <row r="1433" spans="1:5" x14ac:dyDescent="0.25">
      <c r="A1433" t="s">
        <v>2782</v>
      </c>
      <c r="B1433" t="s">
        <v>2783</v>
      </c>
      <c r="C1433">
        <v>10</v>
      </c>
      <c r="D1433">
        <v>1</v>
      </c>
      <c r="E1433">
        <v>0</v>
      </c>
    </row>
    <row r="1434" spans="1:5" x14ac:dyDescent="0.25">
      <c r="A1434" t="s">
        <v>2784</v>
      </c>
      <c r="B1434" t="s">
        <v>2785</v>
      </c>
      <c r="C1434">
        <v>10</v>
      </c>
      <c r="D1434">
        <v>1</v>
      </c>
      <c r="E1434">
        <v>0</v>
      </c>
    </row>
    <row r="1435" spans="1:5" x14ac:dyDescent="0.25">
      <c r="A1435" t="s">
        <v>2786</v>
      </c>
      <c r="B1435" t="s">
        <v>2787</v>
      </c>
      <c r="C1435">
        <v>10</v>
      </c>
      <c r="D1435">
        <v>1</v>
      </c>
      <c r="E1435">
        <v>0</v>
      </c>
    </row>
    <row r="1436" spans="1:5" x14ac:dyDescent="0.25">
      <c r="A1436" t="s">
        <v>2788</v>
      </c>
      <c r="B1436" t="s">
        <v>2789</v>
      </c>
      <c r="C1436">
        <v>10</v>
      </c>
      <c r="D1436">
        <v>1</v>
      </c>
      <c r="E1436">
        <v>0</v>
      </c>
    </row>
    <row r="1437" spans="1:5" x14ac:dyDescent="0.25">
      <c r="A1437" t="s">
        <v>2790</v>
      </c>
      <c r="B1437" t="s">
        <v>2791</v>
      </c>
      <c r="C1437">
        <v>10</v>
      </c>
      <c r="D1437">
        <v>1</v>
      </c>
      <c r="E1437">
        <v>0</v>
      </c>
    </row>
    <row r="1438" spans="1:5" x14ac:dyDescent="0.25">
      <c r="A1438" t="s">
        <v>2792</v>
      </c>
      <c r="B1438" t="s">
        <v>2793</v>
      </c>
      <c r="C1438">
        <v>10</v>
      </c>
      <c r="D1438">
        <v>1</v>
      </c>
      <c r="E1438">
        <v>0</v>
      </c>
    </row>
    <row r="1439" spans="1:5" x14ac:dyDescent="0.25">
      <c r="A1439" t="s">
        <v>2794</v>
      </c>
      <c r="B1439" t="s">
        <v>2795</v>
      </c>
      <c r="C1439">
        <v>10</v>
      </c>
      <c r="D1439">
        <v>1</v>
      </c>
      <c r="E1439">
        <v>0</v>
      </c>
    </row>
    <row r="1440" spans="1:5" x14ac:dyDescent="0.25">
      <c r="A1440" t="s">
        <v>2796</v>
      </c>
      <c r="B1440" t="s">
        <v>2797</v>
      </c>
      <c r="C1440">
        <v>10</v>
      </c>
      <c r="D1440">
        <v>1</v>
      </c>
      <c r="E1440">
        <v>0</v>
      </c>
    </row>
    <row r="1441" spans="1:5" x14ac:dyDescent="0.25">
      <c r="A1441" t="s">
        <v>2798</v>
      </c>
      <c r="B1441" t="s">
        <v>2799</v>
      </c>
      <c r="C1441">
        <v>10</v>
      </c>
      <c r="D1441">
        <v>1</v>
      </c>
      <c r="E1441">
        <v>0</v>
      </c>
    </row>
    <row r="1442" spans="1:5" x14ac:dyDescent="0.25">
      <c r="A1442" t="s">
        <v>2800</v>
      </c>
      <c r="B1442" t="s">
        <v>2801</v>
      </c>
      <c r="C1442">
        <v>10</v>
      </c>
      <c r="D1442">
        <v>1</v>
      </c>
      <c r="E1442">
        <v>0</v>
      </c>
    </row>
    <row r="1443" spans="1:5" x14ac:dyDescent="0.25">
      <c r="A1443" t="s">
        <v>2889</v>
      </c>
      <c r="B1443" t="s">
        <v>2890</v>
      </c>
      <c r="C1443">
        <v>10</v>
      </c>
      <c r="D1443">
        <v>1</v>
      </c>
      <c r="E1443">
        <v>0</v>
      </c>
    </row>
    <row r="1444" spans="1:5" x14ac:dyDescent="0.25">
      <c r="A1444" t="s">
        <v>2887</v>
      </c>
      <c r="B1444" t="s">
        <v>2888</v>
      </c>
      <c r="C1444">
        <v>10</v>
      </c>
      <c r="D1444">
        <v>1</v>
      </c>
      <c r="E1444">
        <v>0</v>
      </c>
    </row>
    <row r="1445" spans="1:5" x14ac:dyDescent="0.25">
      <c r="A1445" t="s">
        <v>2885</v>
      </c>
      <c r="B1445" t="s">
        <v>2886</v>
      </c>
      <c r="C1445">
        <v>10</v>
      </c>
      <c r="D1445">
        <v>1</v>
      </c>
      <c r="E1445">
        <v>0</v>
      </c>
    </row>
    <row r="1446" spans="1:5" x14ac:dyDescent="0.25">
      <c r="A1446" t="s">
        <v>2883</v>
      </c>
      <c r="B1446" t="s">
        <v>2884</v>
      </c>
      <c r="C1446">
        <v>10</v>
      </c>
      <c r="D1446">
        <v>1</v>
      </c>
      <c r="E1446">
        <v>0</v>
      </c>
    </row>
    <row r="1447" spans="1:5" x14ac:dyDescent="0.25">
      <c r="A1447" t="s">
        <v>2881</v>
      </c>
      <c r="B1447" t="s">
        <v>2882</v>
      </c>
      <c r="C1447">
        <v>10</v>
      </c>
      <c r="D1447">
        <v>1</v>
      </c>
      <c r="E1447">
        <v>0</v>
      </c>
    </row>
    <row r="1448" spans="1:5" x14ac:dyDescent="0.25">
      <c r="A1448" t="s">
        <v>2879</v>
      </c>
      <c r="B1448" t="s">
        <v>2880</v>
      </c>
      <c r="C1448">
        <v>10</v>
      </c>
      <c r="D1448">
        <v>1</v>
      </c>
      <c r="E1448">
        <v>0</v>
      </c>
    </row>
    <row r="1449" spans="1:5" x14ac:dyDescent="0.25">
      <c r="A1449" t="s">
        <v>2877</v>
      </c>
      <c r="B1449" t="s">
        <v>2878</v>
      </c>
      <c r="C1449">
        <v>10</v>
      </c>
      <c r="D1449">
        <v>1</v>
      </c>
      <c r="E1449">
        <v>0</v>
      </c>
    </row>
    <row r="1450" spans="1:5" x14ac:dyDescent="0.25">
      <c r="A1450" t="s">
        <v>2875</v>
      </c>
      <c r="B1450" t="s">
        <v>2876</v>
      </c>
      <c r="C1450">
        <v>10</v>
      </c>
      <c r="D1450">
        <v>1</v>
      </c>
      <c r="E1450">
        <v>0</v>
      </c>
    </row>
    <row r="1451" spans="1:5" x14ac:dyDescent="0.25">
      <c r="A1451" t="s">
        <v>2873</v>
      </c>
      <c r="B1451" t="s">
        <v>2874</v>
      </c>
      <c r="C1451">
        <v>10</v>
      </c>
      <c r="D1451">
        <v>1</v>
      </c>
      <c r="E1451">
        <v>0</v>
      </c>
    </row>
    <row r="1452" spans="1:5" x14ac:dyDescent="0.25">
      <c r="A1452" t="s">
        <v>2871</v>
      </c>
      <c r="B1452" t="s">
        <v>2872</v>
      </c>
      <c r="C1452">
        <v>10</v>
      </c>
      <c r="D1452">
        <v>1</v>
      </c>
      <c r="E1452">
        <v>0</v>
      </c>
    </row>
    <row r="1453" spans="1:5" x14ac:dyDescent="0.25">
      <c r="A1453" t="s">
        <v>2869</v>
      </c>
      <c r="B1453" t="s">
        <v>2870</v>
      </c>
      <c r="C1453">
        <v>10</v>
      </c>
      <c r="D1453">
        <v>1</v>
      </c>
      <c r="E1453">
        <v>0</v>
      </c>
    </row>
    <row r="1454" spans="1:5" x14ac:dyDescent="0.25">
      <c r="A1454" t="s">
        <v>2867</v>
      </c>
      <c r="B1454" t="s">
        <v>2868</v>
      </c>
      <c r="C1454">
        <v>10</v>
      </c>
      <c r="D1454">
        <v>1</v>
      </c>
      <c r="E1454">
        <v>0</v>
      </c>
    </row>
    <row r="1455" spans="1:5" x14ac:dyDescent="0.25">
      <c r="A1455" t="s">
        <v>2802</v>
      </c>
      <c r="B1455" t="s">
        <v>2803</v>
      </c>
      <c r="C1455">
        <v>10</v>
      </c>
      <c r="D1455">
        <v>1</v>
      </c>
      <c r="E1455">
        <v>0</v>
      </c>
    </row>
    <row r="1456" spans="1:5" x14ac:dyDescent="0.25">
      <c r="A1456" t="s">
        <v>2804</v>
      </c>
      <c r="B1456" t="s">
        <v>2805</v>
      </c>
      <c r="C1456">
        <v>10</v>
      </c>
      <c r="D1456">
        <v>1</v>
      </c>
      <c r="E1456">
        <v>0</v>
      </c>
    </row>
    <row r="1457" spans="1:5" x14ac:dyDescent="0.25">
      <c r="A1457" t="s">
        <v>2806</v>
      </c>
      <c r="B1457" t="s">
        <v>2807</v>
      </c>
      <c r="C1457">
        <v>10</v>
      </c>
      <c r="D1457">
        <v>1</v>
      </c>
      <c r="E1457">
        <v>0</v>
      </c>
    </row>
    <row r="1458" spans="1:5" x14ac:dyDescent="0.25">
      <c r="A1458" t="s">
        <v>2808</v>
      </c>
      <c r="B1458" t="s">
        <v>2809</v>
      </c>
      <c r="C1458">
        <v>10</v>
      </c>
      <c r="D1458">
        <v>1</v>
      </c>
      <c r="E1458">
        <v>0</v>
      </c>
    </row>
    <row r="1459" spans="1:5" x14ac:dyDescent="0.25">
      <c r="A1459" t="s">
        <v>2810</v>
      </c>
      <c r="B1459" t="s">
        <v>2811</v>
      </c>
      <c r="C1459">
        <v>10</v>
      </c>
      <c r="D1459">
        <v>1</v>
      </c>
      <c r="E1459">
        <v>0</v>
      </c>
    </row>
    <row r="1460" spans="1:5" x14ac:dyDescent="0.25">
      <c r="A1460" t="s">
        <v>2812</v>
      </c>
      <c r="B1460" t="s">
        <v>2813</v>
      </c>
      <c r="C1460">
        <v>10</v>
      </c>
      <c r="D1460">
        <v>1</v>
      </c>
      <c r="E1460">
        <v>0</v>
      </c>
    </row>
    <row r="1461" spans="1:5" x14ac:dyDescent="0.25">
      <c r="A1461" t="s">
        <v>2814</v>
      </c>
      <c r="B1461" t="s">
        <v>2815</v>
      </c>
      <c r="C1461">
        <v>10</v>
      </c>
      <c r="D1461">
        <v>1</v>
      </c>
      <c r="E1461">
        <v>0</v>
      </c>
    </row>
    <row r="1462" spans="1:5" x14ac:dyDescent="0.25">
      <c r="A1462" t="s">
        <v>2816</v>
      </c>
      <c r="B1462" t="s">
        <v>2817</v>
      </c>
      <c r="C1462">
        <v>10</v>
      </c>
      <c r="D1462">
        <v>1</v>
      </c>
      <c r="E1462">
        <v>0</v>
      </c>
    </row>
    <row r="1463" spans="1:5" x14ac:dyDescent="0.25">
      <c r="A1463" t="s">
        <v>2818</v>
      </c>
      <c r="B1463" t="s">
        <v>2819</v>
      </c>
      <c r="C1463">
        <v>10</v>
      </c>
      <c r="D1463">
        <v>1</v>
      </c>
      <c r="E1463">
        <v>0</v>
      </c>
    </row>
    <row r="1464" spans="1:5" x14ac:dyDescent="0.25">
      <c r="A1464" t="s">
        <v>2820</v>
      </c>
      <c r="B1464" t="s">
        <v>2821</v>
      </c>
      <c r="C1464">
        <v>10</v>
      </c>
      <c r="D1464">
        <v>1</v>
      </c>
      <c r="E1464">
        <v>0</v>
      </c>
    </row>
    <row r="1465" spans="1:5" x14ac:dyDescent="0.25">
      <c r="A1465" t="s">
        <v>2822</v>
      </c>
      <c r="B1465" t="s">
        <v>2823</v>
      </c>
      <c r="C1465">
        <v>10</v>
      </c>
      <c r="D1465">
        <v>1</v>
      </c>
      <c r="E1465">
        <v>0</v>
      </c>
    </row>
    <row r="1466" spans="1:5" x14ac:dyDescent="0.25">
      <c r="A1466" t="s">
        <v>2824</v>
      </c>
      <c r="B1466" t="s">
        <v>2825</v>
      </c>
      <c r="C1466">
        <v>10</v>
      </c>
      <c r="D1466">
        <v>1</v>
      </c>
      <c r="E1466">
        <v>0</v>
      </c>
    </row>
    <row r="1467" spans="1:5" x14ac:dyDescent="0.25">
      <c r="A1467" t="s">
        <v>2826</v>
      </c>
      <c r="B1467" t="s">
        <v>2827</v>
      </c>
      <c r="C1467">
        <v>10</v>
      </c>
      <c r="D1467">
        <v>1</v>
      </c>
      <c r="E1467">
        <v>0</v>
      </c>
    </row>
    <row r="1468" spans="1:5" x14ac:dyDescent="0.25">
      <c r="A1468" t="s">
        <v>2828</v>
      </c>
      <c r="B1468" t="s">
        <v>2829</v>
      </c>
      <c r="C1468">
        <v>10</v>
      </c>
      <c r="D1468">
        <v>1</v>
      </c>
      <c r="E1468">
        <v>0</v>
      </c>
    </row>
    <row r="1469" spans="1:5" x14ac:dyDescent="0.25">
      <c r="A1469" t="s">
        <v>2830</v>
      </c>
      <c r="B1469" t="s">
        <v>2831</v>
      </c>
      <c r="C1469">
        <v>10</v>
      </c>
      <c r="D1469">
        <v>1</v>
      </c>
      <c r="E1469">
        <v>0</v>
      </c>
    </row>
    <row r="1470" spans="1:5" x14ac:dyDescent="0.25">
      <c r="A1470" t="s">
        <v>2832</v>
      </c>
      <c r="B1470" t="s">
        <v>2833</v>
      </c>
      <c r="C1470">
        <v>10</v>
      </c>
      <c r="D1470">
        <v>1</v>
      </c>
      <c r="E1470">
        <v>0</v>
      </c>
    </row>
    <row r="1471" spans="1:5" x14ac:dyDescent="0.25">
      <c r="A1471" t="s">
        <v>2834</v>
      </c>
      <c r="B1471" t="s">
        <v>2835</v>
      </c>
      <c r="C1471">
        <v>10</v>
      </c>
      <c r="D1471">
        <v>1</v>
      </c>
      <c r="E1471">
        <v>0</v>
      </c>
    </row>
    <row r="1472" spans="1:5" x14ac:dyDescent="0.25">
      <c r="A1472" t="s">
        <v>2836</v>
      </c>
      <c r="B1472" t="s">
        <v>2837</v>
      </c>
      <c r="C1472">
        <v>10</v>
      </c>
      <c r="D1472">
        <v>1</v>
      </c>
      <c r="E1472">
        <v>0</v>
      </c>
    </row>
    <row r="1473" spans="1:5" x14ac:dyDescent="0.25">
      <c r="A1473" t="s">
        <v>2838</v>
      </c>
      <c r="B1473" t="s">
        <v>2839</v>
      </c>
      <c r="C1473">
        <v>10</v>
      </c>
      <c r="D1473">
        <v>1</v>
      </c>
      <c r="E1473">
        <v>0</v>
      </c>
    </row>
    <row r="1474" spans="1:5" x14ac:dyDescent="0.25">
      <c r="A1474" t="s">
        <v>2840</v>
      </c>
      <c r="B1474" t="s">
        <v>2841</v>
      </c>
      <c r="C1474">
        <v>10</v>
      </c>
      <c r="D1474">
        <v>1</v>
      </c>
      <c r="E1474">
        <v>0</v>
      </c>
    </row>
    <row r="1475" spans="1:5" x14ac:dyDescent="0.25">
      <c r="A1475" t="s">
        <v>2842</v>
      </c>
      <c r="B1475" t="s">
        <v>2843</v>
      </c>
      <c r="C1475">
        <v>10</v>
      </c>
      <c r="D1475">
        <v>1</v>
      </c>
      <c r="E1475">
        <v>0</v>
      </c>
    </row>
    <row r="1476" spans="1:5" x14ac:dyDescent="0.25">
      <c r="A1476" t="s">
        <v>2844</v>
      </c>
      <c r="B1476" t="s">
        <v>2845</v>
      </c>
      <c r="C1476">
        <v>10</v>
      </c>
      <c r="D1476">
        <v>1</v>
      </c>
      <c r="E1476">
        <v>0</v>
      </c>
    </row>
    <row r="1477" spans="1:5" x14ac:dyDescent="0.25">
      <c r="A1477" t="s">
        <v>2846</v>
      </c>
      <c r="B1477" t="s">
        <v>2847</v>
      </c>
      <c r="C1477">
        <v>10</v>
      </c>
      <c r="D1477">
        <v>1</v>
      </c>
      <c r="E1477">
        <v>0</v>
      </c>
    </row>
    <row r="1478" spans="1:5" x14ac:dyDescent="0.25">
      <c r="A1478" t="s">
        <v>2848</v>
      </c>
      <c r="B1478" t="s">
        <v>2040</v>
      </c>
      <c r="C1478">
        <v>10</v>
      </c>
      <c r="D1478">
        <v>1</v>
      </c>
      <c r="E1478">
        <v>0</v>
      </c>
    </row>
    <row r="1479" spans="1:5" x14ac:dyDescent="0.25">
      <c r="A1479" t="s">
        <v>2849</v>
      </c>
      <c r="B1479" t="s">
        <v>2850</v>
      </c>
      <c r="C1479">
        <v>10</v>
      </c>
      <c r="D1479">
        <v>1</v>
      </c>
      <c r="E1479">
        <v>0</v>
      </c>
    </row>
    <row r="1480" spans="1:5" x14ac:dyDescent="0.25">
      <c r="A1480" t="s">
        <v>2851</v>
      </c>
      <c r="B1480" t="s">
        <v>2852</v>
      </c>
      <c r="C1480">
        <v>10</v>
      </c>
      <c r="D1480">
        <v>1</v>
      </c>
      <c r="E1480">
        <v>0</v>
      </c>
    </row>
    <row r="1481" spans="1:5" x14ac:dyDescent="0.25">
      <c r="A1481" t="s">
        <v>2853</v>
      </c>
      <c r="B1481" t="s">
        <v>2854</v>
      </c>
      <c r="C1481">
        <v>10</v>
      </c>
      <c r="D1481">
        <v>1</v>
      </c>
      <c r="E1481">
        <v>0</v>
      </c>
    </row>
    <row r="1482" spans="1:5" x14ac:dyDescent="0.25">
      <c r="A1482" t="s">
        <v>2855</v>
      </c>
      <c r="B1482" t="s">
        <v>2856</v>
      </c>
      <c r="C1482">
        <v>10</v>
      </c>
      <c r="D1482">
        <v>1</v>
      </c>
      <c r="E1482">
        <v>0</v>
      </c>
    </row>
    <row r="1483" spans="1:5" x14ac:dyDescent="0.25">
      <c r="A1483" t="s">
        <v>2857</v>
      </c>
      <c r="B1483" t="s">
        <v>2858</v>
      </c>
      <c r="C1483">
        <v>10</v>
      </c>
      <c r="D1483">
        <v>1</v>
      </c>
      <c r="E1483">
        <v>0</v>
      </c>
    </row>
    <row r="1484" spans="1:5" x14ac:dyDescent="0.25">
      <c r="A1484" t="s">
        <v>2859</v>
      </c>
      <c r="B1484" t="s">
        <v>2860</v>
      </c>
      <c r="C1484">
        <v>10</v>
      </c>
      <c r="D1484">
        <v>1</v>
      </c>
      <c r="E1484">
        <v>0</v>
      </c>
    </row>
    <row r="1485" spans="1:5" x14ac:dyDescent="0.25">
      <c r="A1485" t="s">
        <v>2861</v>
      </c>
      <c r="B1485" t="s">
        <v>2862</v>
      </c>
      <c r="C1485">
        <v>10</v>
      </c>
      <c r="D1485">
        <v>1</v>
      </c>
      <c r="E1485">
        <v>0</v>
      </c>
    </row>
    <row r="1486" spans="1:5" x14ac:dyDescent="0.25">
      <c r="A1486" t="s">
        <v>2863</v>
      </c>
      <c r="B1486" t="s">
        <v>2864</v>
      </c>
      <c r="C1486">
        <v>10</v>
      </c>
      <c r="D1486">
        <v>1</v>
      </c>
      <c r="E1486">
        <v>0</v>
      </c>
    </row>
    <row r="1487" spans="1:5" x14ac:dyDescent="0.25">
      <c r="A1487" t="s">
        <v>2865</v>
      </c>
      <c r="B1487" t="s">
        <v>2866</v>
      </c>
      <c r="C1487">
        <v>10</v>
      </c>
      <c r="D1487">
        <v>1</v>
      </c>
      <c r="E1487">
        <v>0</v>
      </c>
    </row>
    <row r="1488" spans="1:5" x14ac:dyDescent="0.25">
      <c r="A1488" t="s">
        <v>2891</v>
      </c>
      <c r="B1488" t="s">
        <v>2892</v>
      </c>
      <c r="C1488">
        <v>10</v>
      </c>
      <c r="D1488">
        <v>1</v>
      </c>
      <c r="E1488">
        <v>0</v>
      </c>
    </row>
    <row r="1489" spans="1:5" x14ac:dyDescent="0.25">
      <c r="A1489" t="s">
        <v>2893</v>
      </c>
      <c r="B1489" t="s">
        <v>2894</v>
      </c>
      <c r="C1489">
        <v>10</v>
      </c>
      <c r="D1489">
        <v>1</v>
      </c>
      <c r="E1489">
        <v>0</v>
      </c>
    </row>
    <row r="1490" spans="1:5" x14ac:dyDescent="0.25">
      <c r="A1490" t="s">
        <v>2895</v>
      </c>
      <c r="B1490" t="s">
        <v>2896</v>
      </c>
      <c r="C1490">
        <v>10</v>
      </c>
      <c r="D1490">
        <v>1</v>
      </c>
      <c r="E1490">
        <v>0</v>
      </c>
    </row>
    <row r="1491" spans="1:5" x14ac:dyDescent="0.25">
      <c r="A1491" t="s">
        <v>2897</v>
      </c>
      <c r="B1491" t="s">
        <v>2898</v>
      </c>
      <c r="C1491">
        <v>10</v>
      </c>
      <c r="D1491">
        <v>1</v>
      </c>
      <c r="E1491">
        <v>0</v>
      </c>
    </row>
    <row r="1492" spans="1:5" x14ac:dyDescent="0.25">
      <c r="A1492" t="s">
        <v>2899</v>
      </c>
      <c r="B1492" t="s">
        <v>2900</v>
      </c>
      <c r="C1492">
        <v>10</v>
      </c>
      <c r="D1492">
        <v>1</v>
      </c>
      <c r="E1492">
        <v>0</v>
      </c>
    </row>
    <row r="1493" spans="1:5" x14ac:dyDescent="0.25">
      <c r="A1493" t="s">
        <v>2901</v>
      </c>
      <c r="B1493" t="s">
        <v>2902</v>
      </c>
      <c r="C1493">
        <v>10</v>
      </c>
      <c r="D1493">
        <v>1</v>
      </c>
      <c r="E1493">
        <v>0</v>
      </c>
    </row>
    <row r="1494" spans="1:5" x14ac:dyDescent="0.25">
      <c r="A1494" t="s">
        <v>2903</v>
      </c>
      <c r="B1494" t="s">
        <v>2904</v>
      </c>
      <c r="C1494">
        <v>10</v>
      </c>
      <c r="D1494">
        <v>1</v>
      </c>
      <c r="E1494">
        <v>0</v>
      </c>
    </row>
    <row r="1495" spans="1:5" x14ac:dyDescent="0.25">
      <c r="A1495" t="s">
        <v>2905</v>
      </c>
      <c r="B1495" t="s">
        <v>2906</v>
      </c>
      <c r="C1495">
        <v>10</v>
      </c>
      <c r="D1495">
        <v>1</v>
      </c>
      <c r="E1495">
        <v>0</v>
      </c>
    </row>
    <row r="1496" spans="1:5" x14ac:dyDescent="0.25">
      <c r="A1496" t="s">
        <v>2907</v>
      </c>
      <c r="B1496" t="s">
        <v>2908</v>
      </c>
      <c r="C1496">
        <v>10</v>
      </c>
      <c r="D1496">
        <v>1</v>
      </c>
      <c r="E1496">
        <v>0</v>
      </c>
    </row>
    <row r="1497" spans="1:5" x14ac:dyDescent="0.25">
      <c r="A1497" t="s">
        <v>2909</v>
      </c>
      <c r="B1497" t="s">
        <v>2910</v>
      </c>
      <c r="C1497">
        <v>10</v>
      </c>
      <c r="D1497">
        <v>1</v>
      </c>
      <c r="E1497">
        <v>0</v>
      </c>
    </row>
    <row r="1498" spans="1:5" x14ac:dyDescent="0.25">
      <c r="A1498" t="s">
        <v>2911</v>
      </c>
      <c r="B1498" t="s">
        <v>1607</v>
      </c>
      <c r="C1498">
        <v>10</v>
      </c>
      <c r="D1498">
        <v>1</v>
      </c>
      <c r="E1498">
        <v>0</v>
      </c>
    </row>
    <row r="1499" spans="1:5" x14ac:dyDescent="0.25">
      <c r="A1499" t="s">
        <v>2912</v>
      </c>
      <c r="B1499" t="s">
        <v>2913</v>
      </c>
      <c r="C1499">
        <v>10</v>
      </c>
      <c r="D1499">
        <v>1</v>
      </c>
      <c r="E1499">
        <v>0</v>
      </c>
    </row>
    <row r="1500" spans="1:5" x14ac:dyDescent="0.25">
      <c r="A1500" t="s">
        <v>2914</v>
      </c>
      <c r="B1500" t="s">
        <v>2915</v>
      </c>
      <c r="C1500">
        <v>10</v>
      </c>
      <c r="D1500">
        <v>1</v>
      </c>
      <c r="E1500">
        <v>0</v>
      </c>
    </row>
    <row r="1501" spans="1:5" x14ac:dyDescent="0.25">
      <c r="A1501" t="s">
        <v>2916</v>
      </c>
      <c r="B1501" t="s">
        <v>2917</v>
      </c>
      <c r="C1501">
        <v>10</v>
      </c>
      <c r="D1501">
        <v>1</v>
      </c>
      <c r="E1501">
        <v>0</v>
      </c>
    </row>
    <row r="1502" spans="1:5" x14ac:dyDescent="0.25">
      <c r="A1502" t="s">
        <v>2918</v>
      </c>
      <c r="B1502" t="s">
        <v>2919</v>
      </c>
      <c r="C1502">
        <v>10</v>
      </c>
      <c r="D1502">
        <v>1</v>
      </c>
      <c r="E1502">
        <v>0</v>
      </c>
    </row>
    <row r="1503" spans="1:5" x14ac:dyDescent="0.25">
      <c r="A1503" t="s">
        <v>2920</v>
      </c>
      <c r="B1503" t="s">
        <v>2921</v>
      </c>
      <c r="C1503">
        <v>10</v>
      </c>
      <c r="D1503">
        <v>1</v>
      </c>
      <c r="E1503">
        <v>0</v>
      </c>
    </row>
    <row r="1504" spans="1:5" x14ac:dyDescent="0.25">
      <c r="A1504" t="s">
        <v>2922</v>
      </c>
      <c r="B1504" t="s">
        <v>2923</v>
      </c>
      <c r="C1504">
        <v>10</v>
      </c>
      <c r="D1504">
        <v>1</v>
      </c>
      <c r="E1504">
        <v>0</v>
      </c>
    </row>
    <row r="1505" spans="1:5" x14ac:dyDescent="0.25">
      <c r="A1505" t="s">
        <v>2924</v>
      </c>
      <c r="B1505" t="s">
        <v>2925</v>
      </c>
      <c r="C1505">
        <v>10</v>
      </c>
      <c r="D1505">
        <v>1</v>
      </c>
      <c r="E1505">
        <v>0</v>
      </c>
    </row>
    <row r="1506" spans="1:5" x14ac:dyDescent="0.25">
      <c r="A1506" t="s">
        <v>2926</v>
      </c>
      <c r="B1506" t="s">
        <v>2927</v>
      </c>
      <c r="C1506">
        <v>10</v>
      </c>
      <c r="D1506">
        <v>1</v>
      </c>
      <c r="E1506">
        <v>0</v>
      </c>
    </row>
    <row r="1507" spans="1:5" x14ac:dyDescent="0.25">
      <c r="A1507" t="s">
        <v>2928</v>
      </c>
      <c r="B1507" t="s">
        <v>2929</v>
      </c>
      <c r="C1507">
        <v>10</v>
      </c>
      <c r="D1507">
        <v>1</v>
      </c>
      <c r="E1507">
        <v>0</v>
      </c>
    </row>
    <row r="1508" spans="1:5" x14ac:dyDescent="0.25">
      <c r="A1508" t="s">
        <v>2930</v>
      </c>
      <c r="B1508" t="s">
        <v>2931</v>
      </c>
      <c r="C1508">
        <v>10</v>
      </c>
      <c r="D1508">
        <v>1</v>
      </c>
      <c r="E1508">
        <v>0</v>
      </c>
    </row>
    <row r="1509" spans="1:5" x14ac:dyDescent="0.25">
      <c r="A1509" t="s">
        <v>2932</v>
      </c>
      <c r="B1509" t="s">
        <v>2933</v>
      </c>
      <c r="C1509">
        <v>10</v>
      </c>
      <c r="D1509">
        <v>1</v>
      </c>
      <c r="E1509">
        <v>0</v>
      </c>
    </row>
    <row r="1510" spans="1:5" x14ac:dyDescent="0.25">
      <c r="A1510" t="s">
        <v>2934</v>
      </c>
      <c r="B1510" t="s">
        <v>2935</v>
      </c>
      <c r="C1510">
        <v>10</v>
      </c>
      <c r="D1510">
        <v>1</v>
      </c>
      <c r="E1510">
        <v>0</v>
      </c>
    </row>
    <row r="1511" spans="1:5" x14ac:dyDescent="0.25">
      <c r="A1511" t="s">
        <v>2936</v>
      </c>
      <c r="B1511" t="s">
        <v>2937</v>
      </c>
      <c r="C1511">
        <v>10</v>
      </c>
      <c r="D1511">
        <v>1</v>
      </c>
      <c r="E1511">
        <v>0</v>
      </c>
    </row>
    <row r="1512" spans="1:5" x14ac:dyDescent="0.25">
      <c r="A1512" t="s">
        <v>2938</v>
      </c>
      <c r="B1512" t="s">
        <v>2939</v>
      </c>
      <c r="C1512">
        <v>10</v>
      </c>
      <c r="D1512">
        <v>1</v>
      </c>
      <c r="E1512">
        <v>0</v>
      </c>
    </row>
    <row r="1513" spans="1:5" x14ac:dyDescent="0.25">
      <c r="A1513" t="s">
        <v>2940</v>
      </c>
      <c r="B1513" t="s">
        <v>2941</v>
      </c>
      <c r="C1513">
        <v>10</v>
      </c>
      <c r="D1513">
        <v>1</v>
      </c>
      <c r="E1513">
        <v>0</v>
      </c>
    </row>
    <row r="1514" spans="1:5" x14ac:dyDescent="0.25">
      <c r="A1514" t="s">
        <v>2942</v>
      </c>
      <c r="B1514" t="s">
        <v>2943</v>
      </c>
      <c r="C1514">
        <v>10</v>
      </c>
      <c r="D1514">
        <v>1</v>
      </c>
      <c r="E1514">
        <v>0</v>
      </c>
    </row>
    <row r="1515" spans="1:5" x14ac:dyDescent="0.25">
      <c r="A1515" t="s">
        <v>2944</v>
      </c>
      <c r="B1515" t="s">
        <v>2945</v>
      </c>
      <c r="C1515">
        <v>10</v>
      </c>
      <c r="D1515">
        <v>1</v>
      </c>
      <c r="E1515">
        <v>0</v>
      </c>
    </row>
    <row r="1516" spans="1:5" x14ac:dyDescent="0.25">
      <c r="A1516" t="s">
        <v>2946</v>
      </c>
      <c r="B1516" t="s">
        <v>2947</v>
      </c>
      <c r="C1516">
        <v>10</v>
      </c>
      <c r="D1516">
        <v>1</v>
      </c>
      <c r="E1516">
        <v>0</v>
      </c>
    </row>
    <row r="1517" spans="1:5" x14ac:dyDescent="0.25">
      <c r="A1517" t="s">
        <v>2948</v>
      </c>
      <c r="B1517" t="s">
        <v>2949</v>
      </c>
      <c r="C1517">
        <v>10</v>
      </c>
      <c r="D1517">
        <v>1</v>
      </c>
      <c r="E1517">
        <v>0</v>
      </c>
    </row>
    <row r="1518" spans="1:5" x14ac:dyDescent="0.25">
      <c r="A1518" t="s">
        <v>2950</v>
      </c>
      <c r="B1518" t="s">
        <v>2872</v>
      </c>
      <c r="C1518">
        <v>10</v>
      </c>
      <c r="D1518">
        <v>1</v>
      </c>
      <c r="E1518">
        <v>0</v>
      </c>
    </row>
    <row r="1519" spans="1:5" x14ac:dyDescent="0.25">
      <c r="A1519" t="s">
        <v>2951</v>
      </c>
      <c r="B1519" t="s">
        <v>2952</v>
      </c>
      <c r="C1519">
        <v>10</v>
      </c>
      <c r="D1519">
        <v>1</v>
      </c>
      <c r="E1519">
        <v>0</v>
      </c>
    </row>
    <row r="1520" spans="1:5" x14ac:dyDescent="0.25">
      <c r="A1520" t="s">
        <v>2953</v>
      </c>
      <c r="B1520" t="s">
        <v>2954</v>
      </c>
      <c r="C1520">
        <v>10</v>
      </c>
      <c r="D1520">
        <v>1</v>
      </c>
      <c r="E1520">
        <v>0</v>
      </c>
    </row>
    <row r="1521" spans="1:5" x14ac:dyDescent="0.25">
      <c r="A1521" t="s">
        <v>2955</v>
      </c>
      <c r="B1521" t="s">
        <v>2956</v>
      </c>
      <c r="C1521">
        <v>10</v>
      </c>
      <c r="D1521">
        <v>1</v>
      </c>
      <c r="E1521">
        <v>0</v>
      </c>
    </row>
    <row r="1522" spans="1:5" x14ac:dyDescent="0.25">
      <c r="A1522" t="s">
        <v>2957</v>
      </c>
      <c r="B1522" t="s">
        <v>2958</v>
      </c>
      <c r="C1522">
        <v>10</v>
      </c>
      <c r="D1522">
        <v>1</v>
      </c>
      <c r="E1522">
        <v>0</v>
      </c>
    </row>
    <row r="1523" spans="1:5" x14ac:dyDescent="0.25">
      <c r="A1523" t="s">
        <v>2959</v>
      </c>
      <c r="B1523" t="s">
        <v>2960</v>
      </c>
      <c r="C1523">
        <v>10</v>
      </c>
      <c r="D1523">
        <v>1</v>
      </c>
      <c r="E1523">
        <v>0</v>
      </c>
    </row>
    <row r="1524" spans="1:5" x14ac:dyDescent="0.25">
      <c r="A1524" t="s">
        <v>2961</v>
      </c>
      <c r="B1524" t="s">
        <v>2962</v>
      </c>
      <c r="C1524">
        <v>10</v>
      </c>
      <c r="D1524">
        <v>1</v>
      </c>
      <c r="E1524">
        <v>0</v>
      </c>
    </row>
    <row r="1525" spans="1:5" x14ac:dyDescent="0.25">
      <c r="A1525" t="s">
        <v>2963</v>
      </c>
      <c r="B1525" t="s">
        <v>2964</v>
      </c>
      <c r="C1525">
        <v>10</v>
      </c>
      <c r="D1525">
        <v>1</v>
      </c>
      <c r="E1525">
        <v>0</v>
      </c>
    </row>
    <row r="1526" spans="1:5" x14ac:dyDescent="0.25">
      <c r="A1526" t="s">
        <v>2965</v>
      </c>
      <c r="B1526" t="s">
        <v>2966</v>
      </c>
      <c r="C1526">
        <v>10</v>
      </c>
      <c r="D1526">
        <v>1</v>
      </c>
      <c r="E1526">
        <v>0</v>
      </c>
    </row>
    <row r="1527" spans="1:5" x14ac:dyDescent="0.25">
      <c r="A1527" t="s">
        <v>2967</v>
      </c>
      <c r="B1527" t="s">
        <v>2968</v>
      </c>
      <c r="C1527">
        <v>10</v>
      </c>
      <c r="D1527">
        <v>1</v>
      </c>
      <c r="E1527">
        <v>0</v>
      </c>
    </row>
    <row r="1528" spans="1:5" x14ac:dyDescent="0.25">
      <c r="A1528" t="s">
        <v>2969</v>
      </c>
      <c r="B1528" t="s">
        <v>1296</v>
      </c>
      <c r="C1528">
        <v>10</v>
      </c>
      <c r="D1528">
        <v>1</v>
      </c>
      <c r="E1528">
        <v>0</v>
      </c>
    </row>
    <row r="1529" spans="1:5" x14ac:dyDescent="0.25">
      <c r="A1529" t="s">
        <v>2970</v>
      </c>
      <c r="B1529" t="s">
        <v>2971</v>
      </c>
      <c r="C1529">
        <v>10</v>
      </c>
      <c r="D1529">
        <v>1</v>
      </c>
      <c r="E1529">
        <v>0</v>
      </c>
    </row>
    <row r="1530" spans="1:5" x14ac:dyDescent="0.25">
      <c r="A1530" t="s">
        <v>2972</v>
      </c>
      <c r="B1530" t="s">
        <v>2973</v>
      </c>
      <c r="C1530">
        <v>10</v>
      </c>
      <c r="D1530">
        <v>1</v>
      </c>
      <c r="E1530">
        <v>0</v>
      </c>
    </row>
    <row r="1531" spans="1:5" x14ac:dyDescent="0.25">
      <c r="A1531" t="s">
        <v>2974</v>
      </c>
      <c r="B1531" t="s">
        <v>2975</v>
      </c>
      <c r="C1531">
        <v>10</v>
      </c>
      <c r="D1531">
        <v>1</v>
      </c>
      <c r="E1531">
        <v>0</v>
      </c>
    </row>
    <row r="1532" spans="1:5" x14ac:dyDescent="0.25">
      <c r="A1532" t="s">
        <v>2976</v>
      </c>
      <c r="B1532" t="s">
        <v>2977</v>
      </c>
      <c r="C1532">
        <v>10</v>
      </c>
      <c r="D1532">
        <v>1</v>
      </c>
      <c r="E1532">
        <v>0</v>
      </c>
    </row>
    <row r="1533" spans="1:5" x14ac:dyDescent="0.25">
      <c r="A1533" t="s">
        <v>2978</v>
      </c>
      <c r="B1533" t="s">
        <v>2979</v>
      </c>
      <c r="C1533">
        <v>10</v>
      </c>
      <c r="D1533">
        <v>1</v>
      </c>
      <c r="E1533">
        <v>0</v>
      </c>
    </row>
    <row r="1534" spans="1:5" x14ac:dyDescent="0.25">
      <c r="A1534" t="s">
        <v>2980</v>
      </c>
      <c r="B1534" t="s">
        <v>2981</v>
      </c>
      <c r="C1534">
        <v>10</v>
      </c>
      <c r="D1534">
        <v>1</v>
      </c>
      <c r="E1534">
        <v>0</v>
      </c>
    </row>
    <row r="1535" spans="1:5" x14ac:dyDescent="0.25">
      <c r="A1535" t="s">
        <v>2982</v>
      </c>
      <c r="B1535" t="s">
        <v>2983</v>
      </c>
      <c r="C1535">
        <v>10</v>
      </c>
      <c r="D1535">
        <v>1</v>
      </c>
      <c r="E1535">
        <v>0</v>
      </c>
    </row>
    <row r="1536" spans="1:5" x14ac:dyDescent="0.25">
      <c r="A1536" t="s">
        <v>2984</v>
      </c>
      <c r="B1536" t="s">
        <v>2985</v>
      </c>
      <c r="C1536">
        <v>10</v>
      </c>
      <c r="D1536">
        <v>1</v>
      </c>
      <c r="E1536">
        <v>0</v>
      </c>
    </row>
    <row r="1537" spans="1:5" x14ac:dyDescent="0.25">
      <c r="A1537" t="s">
        <v>2986</v>
      </c>
      <c r="B1537" t="s">
        <v>2987</v>
      </c>
      <c r="C1537">
        <v>10</v>
      </c>
      <c r="D1537">
        <v>1</v>
      </c>
      <c r="E1537">
        <v>0</v>
      </c>
    </row>
    <row r="1538" spans="1:5" x14ac:dyDescent="0.25">
      <c r="A1538" t="s">
        <v>2988</v>
      </c>
      <c r="B1538" t="s">
        <v>2989</v>
      </c>
      <c r="C1538">
        <v>10</v>
      </c>
      <c r="D1538">
        <v>1</v>
      </c>
      <c r="E1538">
        <v>0</v>
      </c>
    </row>
    <row r="1539" spans="1:5" x14ac:dyDescent="0.25">
      <c r="A1539" t="s">
        <v>2990</v>
      </c>
      <c r="B1539" t="s">
        <v>2991</v>
      </c>
      <c r="C1539">
        <v>10</v>
      </c>
      <c r="D1539">
        <v>1</v>
      </c>
      <c r="E1539">
        <v>0</v>
      </c>
    </row>
    <row r="1540" spans="1:5" x14ac:dyDescent="0.25">
      <c r="A1540" t="s">
        <v>2992</v>
      </c>
      <c r="B1540" t="s">
        <v>2993</v>
      </c>
      <c r="C1540">
        <v>10</v>
      </c>
      <c r="D1540">
        <v>1</v>
      </c>
      <c r="E1540">
        <v>0</v>
      </c>
    </row>
    <row r="1541" spans="1:5" x14ac:dyDescent="0.25">
      <c r="A1541" t="s">
        <v>2994</v>
      </c>
      <c r="B1541" t="s">
        <v>2995</v>
      </c>
      <c r="C1541">
        <v>10</v>
      </c>
      <c r="D1541">
        <v>1</v>
      </c>
      <c r="E1541">
        <v>0</v>
      </c>
    </row>
    <row r="1542" spans="1:5" x14ac:dyDescent="0.25">
      <c r="A1542" t="s">
        <v>2996</v>
      </c>
      <c r="B1542" t="s">
        <v>2997</v>
      </c>
      <c r="C1542">
        <v>10</v>
      </c>
      <c r="D1542">
        <v>1</v>
      </c>
      <c r="E1542">
        <v>0</v>
      </c>
    </row>
    <row r="1543" spans="1:5" x14ac:dyDescent="0.25">
      <c r="A1543" t="s">
        <v>2998</v>
      </c>
      <c r="B1543" t="s">
        <v>2999</v>
      </c>
      <c r="C1543">
        <v>10</v>
      </c>
      <c r="D1543">
        <v>1</v>
      </c>
      <c r="E1543">
        <v>0</v>
      </c>
    </row>
    <row r="1544" spans="1:5" x14ac:dyDescent="0.25">
      <c r="A1544" t="s">
        <v>3000</v>
      </c>
      <c r="B1544" t="s">
        <v>3001</v>
      </c>
      <c r="C1544">
        <v>10</v>
      </c>
      <c r="D1544">
        <v>1</v>
      </c>
      <c r="E1544">
        <v>0</v>
      </c>
    </row>
    <row r="1545" spans="1:5" x14ac:dyDescent="0.25">
      <c r="A1545" t="s">
        <v>3002</v>
      </c>
      <c r="B1545" t="s">
        <v>3003</v>
      </c>
      <c r="C1545">
        <v>10</v>
      </c>
      <c r="D1545">
        <v>1</v>
      </c>
      <c r="E1545">
        <v>0</v>
      </c>
    </row>
    <row r="1546" spans="1:5" x14ac:dyDescent="0.25">
      <c r="A1546" t="s">
        <v>3004</v>
      </c>
      <c r="B1546" t="s">
        <v>3005</v>
      </c>
      <c r="C1546">
        <v>10</v>
      </c>
      <c r="D1546">
        <v>1</v>
      </c>
      <c r="E1546">
        <v>0</v>
      </c>
    </row>
    <row r="1547" spans="1:5" x14ac:dyDescent="0.25">
      <c r="A1547" t="s">
        <v>3006</v>
      </c>
      <c r="B1547" t="s">
        <v>3007</v>
      </c>
      <c r="C1547">
        <v>10</v>
      </c>
      <c r="D1547">
        <v>1</v>
      </c>
      <c r="E1547">
        <v>0</v>
      </c>
    </row>
    <row r="1548" spans="1:5" x14ac:dyDescent="0.25">
      <c r="A1548" t="s">
        <v>3008</v>
      </c>
      <c r="B1548" t="s">
        <v>3009</v>
      </c>
      <c r="C1548">
        <v>10</v>
      </c>
      <c r="D1548">
        <v>1</v>
      </c>
      <c r="E1548">
        <v>0</v>
      </c>
    </row>
    <row r="1549" spans="1:5" x14ac:dyDescent="0.25">
      <c r="A1549" t="s">
        <v>3010</v>
      </c>
      <c r="B1549" t="s">
        <v>3011</v>
      </c>
      <c r="C1549">
        <v>10</v>
      </c>
      <c r="D1549">
        <v>1</v>
      </c>
      <c r="E1549">
        <v>0</v>
      </c>
    </row>
    <row r="1550" spans="1:5" x14ac:dyDescent="0.25">
      <c r="A1550" t="s">
        <v>3012</v>
      </c>
      <c r="B1550" t="s">
        <v>3013</v>
      </c>
      <c r="C1550">
        <v>10</v>
      </c>
      <c r="D1550">
        <v>1</v>
      </c>
      <c r="E1550">
        <v>0</v>
      </c>
    </row>
    <row r="1551" spans="1:5" x14ac:dyDescent="0.25">
      <c r="A1551" t="s">
        <v>3014</v>
      </c>
      <c r="B1551" t="s">
        <v>3015</v>
      </c>
      <c r="C1551">
        <v>10</v>
      </c>
      <c r="D1551">
        <v>1</v>
      </c>
      <c r="E1551">
        <v>0</v>
      </c>
    </row>
    <row r="1552" spans="1:5" x14ac:dyDescent="0.25">
      <c r="A1552" t="s">
        <v>3016</v>
      </c>
      <c r="B1552" t="s">
        <v>3017</v>
      </c>
      <c r="C1552">
        <v>10</v>
      </c>
      <c r="D1552">
        <v>1</v>
      </c>
      <c r="E1552">
        <v>0</v>
      </c>
    </row>
    <row r="1553" spans="1:5" x14ac:dyDescent="0.25">
      <c r="A1553" t="s">
        <v>3018</v>
      </c>
      <c r="B1553" t="s">
        <v>3019</v>
      </c>
      <c r="C1553">
        <v>10</v>
      </c>
      <c r="D1553">
        <v>1</v>
      </c>
      <c r="E1553">
        <v>0</v>
      </c>
    </row>
    <row r="1554" spans="1:5" x14ac:dyDescent="0.25">
      <c r="A1554" t="s">
        <v>3020</v>
      </c>
      <c r="B1554" t="s">
        <v>3021</v>
      </c>
      <c r="C1554">
        <v>10</v>
      </c>
      <c r="D1554">
        <v>1</v>
      </c>
      <c r="E1554">
        <v>0</v>
      </c>
    </row>
    <row r="1555" spans="1:5" x14ac:dyDescent="0.25">
      <c r="A1555" t="s">
        <v>3022</v>
      </c>
      <c r="B1555" t="s">
        <v>3023</v>
      </c>
      <c r="C1555">
        <v>10</v>
      </c>
      <c r="D1555">
        <v>1</v>
      </c>
      <c r="E1555">
        <v>0</v>
      </c>
    </row>
    <row r="1556" spans="1:5" x14ac:dyDescent="0.25">
      <c r="A1556" t="s">
        <v>3024</v>
      </c>
      <c r="B1556" t="s">
        <v>3025</v>
      </c>
      <c r="C1556">
        <v>8</v>
      </c>
      <c r="D1556">
        <v>1</v>
      </c>
      <c r="E1556">
        <v>0</v>
      </c>
    </row>
    <row r="1557" spans="1:5" x14ac:dyDescent="0.25">
      <c r="A1557" t="s">
        <v>3026</v>
      </c>
      <c r="B1557" t="s">
        <v>3027</v>
      </c>
      <c r="C1557">
        <v>8</v>
      </c>
      <c r="D1557">
        <v>1</v>
      </c>
      <c r="E1557">
        <v>0</v>
      </c>
    </row>
    <row r="1558" spans="1:5" x14ac:dyDescent="0.25">
      <c r="A1558" t="s">
        <v>3028</v>
      </c>
      <c r="B1558" t="s">
        <v>2968</v>
      </c>
      <c r="C1558">
        <v>8</v>
      </c>
      <c r="D1558">
        <v>1</v>
      </c>
      <c r="E1558">
        <v>0</v>
      </c>
    </row>
    <row r="1559" spans="1:5" x14ac:dyDescent="0.25">
      <c r="A1559" t="s">
        <v>3029</v>
      </c>
      <c r="B1559" t="s">
        <v>3030</v>
      </c>
      <c r="C1559">
        <v>8</v>
      </c>
      <c r="D1559">
        <v>1</v>
      </c>
      <c r="E1559">
        <v>0</v>
      </c>
    </row>
    <row r="1560" spans="1:5" x14ac:dyDescent="0.25">
      <c r="A1560" t="s">
        <v>3031</v>
      </c>
      <c r="B1560" t="s">
        <v>3032</v>
      </c>
      <c r="C1560">
        <v>8</v>
      </c>
      <c r="D1560">
        <v>1</v>
      </c>
      <c r="E1560">
        <v>0</v>
      </c>
    </row>
    <row r="1561" spans="1:5" x14ac:dyDescent="0.25">
      <c r="A1561" t="s">
        <v>3033</v>
      </c>
      <c r="B1561" t="s">
        <v>3034</v>
      </c>
      <c r="C1561">
        <v>8</v>
      </c>
      <c r="D1561">
        <v>1</v>
      </c>
      <c r="E1561">
        <v>0</v>
      </c>
    </row>
    <row r="1562" spans="1:5" x14ac:dyDescent="0.25">
      <c r="A1562" t="s">
        <v>3035</v>
      </c>
      <c r="B1562" t="s">
        <v>3036</v>
      </c>
      <c r="C1562">
        <v>8</v>
      </c>
      <c r="D1562">
        <v>1</v>
      </c>
      <c r="E1562">
        <v>0</v>
      </c>
    </row>
    <row r="1563" spans="1:5" x14ac:dyDescent="0.25">
      <c r="A1563" t="s">
        <v>3037</v>
      </c>
      <c r="B1563" t="s">
        <v>3038</v>
      </c>
      <c r="C1563">
        <v>8</v>
      </c>
      <c r="D1563">
        <v>1</v>
      </c>
      <c r="E1563">
        <v>0</v>
      </c>
    </row>
    <row r="1564" spans="1:5" x14ac:dyDescent="0.25">
      <c r="A1564" t="s">
        <v>3039</v>
      </c>
      <c r="B1564" t="s">
        <v>3040</v>
      </c>
      <c r="C1564">
        <v>8</v>
      </c>
      <c r="D1564">
        <v>1</v>
      </c>
      <c r="E1564">
        <v>0</v>
      </c>
    </row>
    <row r="1565" spans="1:5" x14ac:dyDescent="0.25">
      <c r="A1565" t="s">
        <v>3041</v>
      </c>
      <c r="B1565" t="s">
        <v>3042</v>
      </c>
      <c r="C1565">
        <v>8</v>
      </c>
      <c r="D1565">
        <v>1</v>
      </c>
      <c r="E1565">
        <v>0</v>
      </c>
    </row>
    <row r="1566" spans="1:5" x14ac:dyDescent="0.25">
      <c r="A1566" t="s">
        <v>3043</v>
      </c>
      <c r="B1566" t="s">
        <v>3044</v>
      </c>
      <c r="C1566">
        <v>8</v>
      </c>
      <c r="D1566">
        <v>1</v>
      </c>
      <c r="E1566">
        <v>0</v>
      </c>
    </row>
    <row r="1567" spans="1:5" x14ac:dyDescent="0.25">
      <c r="A1567" t="s">
        <v>3045</v>
      </c>
      <c r="B1567" t="s">
        <v>3046</v>
      </c>
      <c r="C1567">
        <v>8</v>
      </c>
      <c r="D1567">
        <v>1</v>
      </c>
      <c r="E1567">
        <v>0</v>
      </c>
    </row>
    <row r="1568" spans="1:5" x14ac:dyDescent="0.25">
      <c r="A1568" t="s">
        <v>3047</v>
      </c>
      <c r="B1568" t="s">
        <v>3048</v>
      </c>
      <c r="C1568">
        <v>8</v>
      </c>
      <c r="D1568">
        <v>1</v>
      </c>
      <c r="E1568">
        <v>0</v>
      </c>
    </row>
    <row r="1569" spans="1:5" x14ac:dyDescent="0.25">
      <c r="A1569" t="s">
        <v>3049</v>
      </c>
      <c r="B1569" t="s">
        <v>1455</v>
      </c>
      <c r="C1569">
        <v>8</v>
      </c>
      <c r="D1569">
        <v>1</v>
      </c>
      <c r="E1569">
        <v>0</v>
      </c>
    </row>
    <row r="1570" spans="1:5" x14ac:dyDescent="0.25">
      <c r="A1570" t="s">
        <v>3050</v>
      </c>
      <c r="B1570" t="s">
        <v>3051</v>
      </c>
      <c r="C1570">
        <v>8</v>
      </c>
      <c r="D1570">
        <v>1</v>
      </c>
      <c r="E1570">
        <v>0</v>
      </c>
    </row>
    <row r="1571" spans="1:5" x14ac:dyDescent="0.25">
      <c r="A1571" t="s">
        <v>3052</v>
      </c>
      <c r="B1571" t="s">
        <v>3053</v>
      </c>
      <c r="C1571">
        <v>8</v>
      </c>
      <c r="D1571">
        <v>1</v>
      </c>
      <c r="E1571">
        <v>0</v>
      </c>
    </row>
    <row r="1572" spans="1:5" x14ac:dyDescent="0.25">
      <c r="A1572" t="s">
        <v>3054</v>
      </c>
      <c r="B1572" t="s">
        <v>167</v>
      </c>
      <c r="C1572">
        <v>8</v>
      </c>
      <c r="D1572">
        <v>1</v>
      </c>
      <c r="E1572">
        <v>0</v>
      </c>
    </row>
    <row r="1573" spans="1:5" x14ac:dyDescent="0.25">
      <c r="A1573" t="s">
        <v>3055</v>
      </c>
      <c r="B1573" t="s">
        <v>3056</v>
      </c>
      <c r="C1573">
        <v>8</v>
      </c>
      <c r="D1573">
        <v>1</v>
      </c>
      <c r="E1573">
        <v>0</v>
      </c>
    </row>
    <row r="1574" spans="1:5" x14ac:dyDescent="0.25">
      <c r="A1574" t="s">
        <v>3057</v>
      </c>
      <c r="B1574" t="s">
        <v>3058</v>
      </c>
      <c r="C1574">
        <v>8</v>
      </c>
      <c r="D1574">
        <v>1</v>
      </c>
      <c r="E1574">
        <v>0</v>
      </c>
    </row>
    <row r="1575" spans="1:5" x14ac:dyDescent="0.25">
      <c r="A1575" t="s">
        <v>3767</v>
      </c>
      <c r="B1575" t="s">
        <v>3768</v>
      </c>
      <c r="C1575">
        <v>8</v>
      </c>
      <c r="D1575">
        <v>1</v>
      </c>
      <c r="E1575">
        <v>0</v>
      </c>
    </row>
    <row r="1576" spans="1:5" x14ac:dyDescent="0.25">
      <c r="A1576" t="s">
        <v>3059</v>
      </c>
      <c r="B1576" t="s">
        <v>3060</v>
      </c>
      <c r="C1576">
        <v>8</v>
      </c>
      <c r="D1576">
        <v>1</v>
      </c>
      <c r="E1576">
        <v>0</v>
      </c>
    </row>
    <row r="1577" spans="1:5" x14ac:dyDescent="0.25">
      <c r="A1577" t="s">
        <v>3061</v>
      </c>
      <c r="B1577" t="s">
        <v>3062</v>
      </c>
      <c r="C1577">
        <v>8</v>
      </c>
      <c r="D1577">
        <v>1</v>
      </c>
      <c r="E1577">
        <v>0</v>
      </c>
    </row>
    <row r="1578" spans="1:5" x14ac:dyDescent="0.25">
      <c r="A1578" t="s">
        <v>3063</v>
      </c>
      <c r="B1578" t="s">
        <v>3064</v>
      </c>
      <c r="C1578">
        <v>8</v>
      </c>
      <c r="D1578">
        <v>1</v>
      </c>
      <c r="E1578">
        <v>0</v>
      </c>
    </row>
    <row r="1579" spans="1:5" x14ac:dyDescent="0.25">
      <c r="A1579" t="s">
        <v>3065</v>
      </c>
      <c r="B1579" t="s">
        <v>3066</v>
      </c>
      <c r="C1579">
        <v>8</v>
      </c>
      <c r="D1579">
        <v>1</v>
      </c>
      <c r="E1579">
        <v>0</v>
      </c>
    </row>
    <row r="1580" spans="1:5" x14ac:dyDescent="0.25">
      <c r="A1580" t="s">
        <v>3067</v>
      </c>
      <c r="B1580" t="s">
        <v>3068</v>
      </c>
      <c r="C1580">
        <v>8</v>
      </c>
      <c r="D1580">
        <v>1</v>
      </c>
      <c r="E1580">
        <v>0</v>
      </c>
    </row>
    <row r="1581" spans="1:5" x14ac:dyDescent="0.25">
      <c r="A1581" t="s">
        <v>3069</v>
      </c>
      <c r="B1581" t="s">
        <v>3070</v>
      </c>
      <c r="C1581">
        <v>8</v>
      </c>
      <c r="D1581">
        <v>1</v>
      </c>
      <c r="E1581">
        <v>0</v>
      </c>
    </row>
    <row r="1582" spans="1:5" x14ac:dyDescent="0.25">
      <c r="A1582" t="s">
        <v>3071</v>
      </c>
      <c r="B1582" t="s">
        <v>3072</v>
      </c>
      <c r="C1582">
        <v>8</v>
      </c>
      <c r="D1582">
        <v>1</v>
      </c>
      <c r="E1582">
        <v>0</v>
      </c>
    </row>
    <row r="1583" spans="1:5" x14ac:dyDescent="0.25">
      <c r="A1583" t="s">
        <v>3073</v>
      </c>
      <c r="B1583" t="s">
        <v>3074</v>
      </c>
      <c r="C1583">
        <v>8</v>
      </c>
      <c r="D1583">
        <v>1</v>
      </c>
      <c r="E1583">
        <v>0</v>
      </c>
    </row>
    <row r="1584" spans="1:5" x14ac:dyDescent="0.25">
      <c r="A1584" t="s">
        <v>3075</v>
      </c>
      <c r="B1584" t="s">
        <v>3076</v>
      </c>
      <c r="C1584">
        <v>8</v>
      </c>
      <c r="D1584">
        <v>1</v>
      </c>
      <c r="E1584">
        <v>0</v>
      </c>
    </row>
    <row r="1585" spans="1:5" x14ac:dyDescent="0.25">
      <c r="A1585" t="s">
        <v>3077</v>
      </c>
      <c r="B1585" t="s">
        <v>3078</v>
      </c>
      <c r="C1585">
        <v>8</v>
      </c>
      <c r="D1585">
        <v>1</v>
      </c>
      <c r="E1585">
        <v>0</v>
      </c>
    </row>
    <row r="1586" spans="1:5" x14ac:dyDescent="0.25">
      <c r="A1586" t="s">
        <v>3079</v>
      </c>
      <c r="B1586" t="s">
        <v>3080</v>
      </c>
      <c r="C1586">
        <v>8</v>
      </c>
      <c r="D1586">
        <v>1</v>
      </c>
      <c r="E1586">
        <v>0</v>
      </c>
    </row>
    <row r="1587" spans="1:5" x14ac:dyDescent="0.25">
      <c r="A1587" t="s">
        <v>3081</v>
      </c>
      <c r="B1587" t="s">
        <v>3082</v>
      </c>
      <c r="C1587">
        <v>8</v>
      </c>
      <c r="D1587">
        <v>1</v>
      </c>
      <c r="E1587">
        <v>0</v>
      </c>
    </row>
    <row r="1588" spans="1:5" x14ac:dyDescent="0.25">
      <c r="A1588" t="s">
        <v>3083</v>
      </c>
      <c r="B1588" t="s">
        <v>815</v>
      </c>
      <c r="C1588">
        <v>8</v>
      </c>
      <c r="D1588">
        <v>1</v>
      </c>
      <c r="E1588">
        <v>0</v>
      </c>
    </row>
    <row r="1589" spans="1:5" x14ac:dyDescent="0.25">
      <c r="A1589" t="s">
        <v>3084</v>
      </c>
      <c r="B1589" t="s">
        <v>3085</v>
      </c>
      <c r="C1589">
        <v>8</v>
      </c>
      <c r="D1589">
        <v>1</v>
      </c>
      <c r="E1589">
        <v>0</v>
      </c>
    </row>
    <row r="1590" spans="1:5" x14ac:dyDescent="0.25">
      <c r="A1590" t="s">
        <v>3086</v>
      </c>
      <c r="B1590" t="s">
        <v>3087</v>
      </c>
      <c r="C1590">
        <v>8</v>
      </c>
      <c r="D1590">
        <v>1</v>
      </c>
      <c r="E1590">
        <v>0</v>
      </c>
    </row>
    <row r="1591" spans="1:5" x14ac:dyDescent="0.25">
      <c r="A1591" t="s">
        <v>3088</v>
      </c>
      <c r="B1591" t="s">
        <v>3089</v>
      </c>
      <c r="C1591">
        <v>8</v>
      </c>
      <c r="D1591">
        <v>1</v>
      </c>
      <c r="E1591">
        <v>0</v>
      </c>
    </row>
    <row r="1592" spans="1:5" x14ac:dyDescent="0.25">
      <c r="A1592" t="s">
        <v>3090</v>
      </c>
      <c r="B1592" t="s">
        <v>3091</v>
      </c>
      <c r="C1592">
        <v>8</v>
      </c>
      <c r="D1592">
        <v>1</v>
      </c>
      <c r="E1592">
        <v>0</v>
      </c>
    </row>
    <row r="1593" spans="1:5" x14ac:dyDescent="0.25">
      <c r="A1593" t="s">
        <v>3092</v>
      </c>
      <c r="B1593" t="s">
        <v>3093</v>
      </c>
      <c r="C1593">
        <v>8</v>
      </c>
      <c r="D1593">
        <v>1</v>
      </c>
      <c r="E1593">
        <v>0</v>
      </c>
    </row>
    <row r="1594" spans="1:5" x14ac:dyDescent="0.25">
      <c r="A1594" t="s">
        <v>3094</v>
      </c>
      <c r="B1594" t="s">
        <v>3095</v>
      </c>
      <c r="C1594">
        <v>8</v>
      </c>
      <c r="D1594">
        <v>1</v>
      </c>
      <c r="E1594">
        <v>0</v>
      </c>
    </row>
    <row r="1595" spans="1:5" x14ac:dyDescent="0.25">
      <c r="A1595" t="s">
        <v>3096</v>
      </c>
      <c r="B1595" t="s">
        <v>3097</v>
      </c>
      <c r="C1595">
        <v>8</v>
      </c>
      <c r="D1595">
        <v>1</v>
      </c>
      <c r="E1595">
        <v>0</v>
      </c>
    </row>
    <row r="1596" spans="1:5" x14ac:dyDescent="0.25">
      <c r="A1596" t="s">
        <v>3098</v>
      </c>
      <c r="B1596" t="s">
        <v>3099</v>
      </c>
      <c r="C1596">
        <v>8</v>
      </c>
      <c r="D1596">
        <v>1</v>
      </c>
      <c r="E1596">
        <v>0</v>
      </c>
    </row>
    <row r="1597" spans="1:5" x14ac:dyDescent="0.25">
      <c r="A1597" t="s">
        <v>3100</v>
      </c>
      <c r="B1597" t="s">
        <v>3101</v>
      </c>
      <c r="C1597">
        <v>8</v>
      </c>
      <c r="D1597">
        <v>1</v>
      </c>
      <c r="E1597">
        <v>0</v>
      </c>
    </row>
    <row r="1598" spans="1:5" x14ac:dyDescent="0.25">
      <c r="A1598" t="s">
        <v>3102</v>
      </c>
      <c r="B1598" t="s">
        <v>3103</v>
      </c>
      <c r="C1598">
        <v>8</v>
      </c>
      <c r="D1598">
        <v>1</v>
      </c>
      <c r="E1598">
        <v>0</v>
      </c>
    </row>
    <row r="1599" spans="1:5" x14ac:dyDescent="0.25">
      <c r="A1599" t="s">
        <v>3104</v>
      </c>
      <c r="B1599" t="s">
        <v>3105</v>
      </c>
      <c r="C1599">
        <v>8</v>
      </c>
      <c r="D1599">
        <v>1</v>
      </c>
      <c r="E1599">
        <v>0</v>
      </c>
    </row>
    <row r="1600" spans="1:5" x14ac:dyDescent="0.25">
      <c r="A1600" t="s">
        <v>3106</v>
      </c>
      <c r="B1600" t="s">
        <v>3107</v>
      </c>
      <c r="C1600">
        <v>8</v>
      </c>
      <c r="D1600">
        <v>1</v>
      </c>
      <c r="E1600">
        <v>0</v>
      </c>
    </row>
    <row r="1601" spans="1:5" x14ac:dyDescent="0.25">
      <c r="A1601" t="s">
        <v>3108</v>
      </c>
      <c r="B1601" t="s">
        <v>3109</v>
      </c>
      <c r="C1601">
        <v>8</v>
      </c>
      <c r="D1601">
        <v>1</v>
      </c>
      <c r="E1601">
        <v>0</v>
      </c>
    </row>
    <row r="1602" spans="1:5" x14ac:dyDescent="0.25">
      <c r="A1602" t="s">
        <v>3110</v>
      </c>
      <c r="B1602" t="s">
        <v>3111</v>
      </c>
      <c r="C1602">
        <v>6</v>
      </c>
      <c r="D1602">
        <v>1</v>
      </c>
      <c r="E1602">
        <v>0</v>
      </c>
    </row>
    <row r="1603" spans="1:5" x14ac:dyDescent="0.25">
      <c r="A1603" t="s">
        <v>3112</v>
      </c>
      <c r="B1603" t="s">
        <v>1257</v>
      </c>
      <c r="C1603">
        <v>6</v>
      </c>
      <c r="D1603">
        <v>1</v>
      </c>
      <c r="E1603">
        <v>0</v>
      </c>
    </row>
    <row r="1604" spans="1:5" x14ac:dyDescent="0.25">
      <c r="A1604" t="s">
        <v>3113</v>
      </c>
      <c r="B1604" t="s">
        <v>3114</v>
      </c>
      <c r="C1604">
        <v>6</v>
      </c>
      <c r="D1604">
        <v>1</v>
      </c>
      <c r="E1604">
        <v>0</v>
      </c>
    </row>
    <row r="1605" spans="1:5" x14ac:dyDescent="0.25">
      <c r="A1605" t="s">
        <v>3115</v>
      </c>
      <c r="B1605" t="s">
        <v>3116</v>
      </c>
      <c r="C1605">
        <v>6</v>
      </c>
      <c r="D1605">
        <v>1</v>
      </c>
      <c r="E1605">
        <v>0</v>
      </c>
    </row>
    <row r="1606" spans="1:5" x14ac:dyDescent="0.25">
      <c r="A1606" t="s">
        <v>3117</v>
      </c>
      <c r="B1606" t="s">
        <v>3118</v>
      </c>
      <c r="C1606">
        <v>6</v>
      </c>
      <c r="D1606">
        <v>1</v>
      </c>
      <c r="E1606">
        <v>0</v>
      </c>
    </row>
    <row r="1607" spans="1:5" x14ac:dyDescent="0.25">
      <c r="A1607" t="s">
        <v>3119</v>
      </c>
      <c r="B1607" t="s">
        <v>3120</v>
      </c>
      <c r="C1607">
        <v>6</v>
      </c>
      <c r="D1607">
        <v>1</v>
      </c>
      <c r="E1607">
        <v>0</v>
      </c>
    </row>
    <row r="1608" spans="1:5" x14ac:dyDescent="0.25">
      <c r="A1608" t="s">
        <v>3121</v>
      </c>
      <c r="B1608" t="s">
        <v>3122</v>
      </c>
      <c r="C1608">
        <v>6</v>
      </c>
      <c r="D1608">
        <v>1</v>
      </c>
      <c r="E1608">
        <v>0</v>
      </c>
    </row>
    <row r="1609" spans="1:5" x14ac:dyDescent="0.25">
      <c r="A1609" t="s">
        <v>3123</v>
      </c>
      <c r="B1609" t="s">
        <v>3124</v>
      </c>
      <c r="C1609">
        <v>6</v>
      </c>
      <c r="D1609">
        <v>1</v>
      </c>
      <c r="E1609">
        <v>0</v>
      </c>
    </row>
    <row r="1610" spans="1:5" x14ac:dyDescent="0.25">
      <c r="A1610" t="s">
        <v>3125</v>
      </c>
      <c r="B1610" t="s">
        <v>3126</v>
      </c>
      <c r="C1610">
        <v>6</v>
      </c>
      <c r="D1610">
        <v>1</v>
      </c>
      <c r="E1610">
        <v>0</v>
      </c>
    </row>
    <row r="1611" spans="1:5" x14ac:dyDescent="0.25">
      <c r="A1611" t="s">
        <v>3127</v>
      </c>
      <c r="B1611" t="s">
        <v>521</v>
      </c>
      <c r="C1611">
        <v>6</v>
      </c>
      <c r="D1611">
        <v>1</v>
      </c>
      <c r="E1611">
        <v>0</v>
      </c>
    </row>
    <row r="1612" spans="1:5" x14ac:dyDescent="0.25">
      <c r="A1612" t="s">
        <v>3128</v>
      </c>
      <c r="B1612" t="s">
        <v>3129</v>
      </c>
      <c r="C1612">
        <v>6</v>
      </c>
      <c r="D1612">
        <v>1</v>
      </c>
      <c r="E1612">
        <v>0</v>
      </c>
    </row>
    <row r="1613" spans="1:5" x14ac:dyDescent="0.25">
      <c r="A1613" t="s">
        <v>3130</v>
      </c>
      <c r="B1613" t="s">
        <v>3131</v>
      </c>
      <c r="C1613">
        <v>6</v>
      </c>
      <c r="D1613">
        <v>1</v>
      </c>
      <c r="E1613">
        <v>0</v>
      </c>
    </row>
    <row r="1614" spans="1:5" x14ac:dyDescent="0.25">
      <c r="A1614" t="s">
        <v>3132</v>
      </c>
      <c r="B1614" t="s">
        <v>3133</v>
      </c>
      <c r="C1614">
        <v>6</v>
      </c>
      <c r="D1614">
        <v>1</v>
      </c>
      <c r="E1614">
        <v>0</v>
      </c>
    </row>
    <row r="1615" spans="1:5" x14ac:dyDescent="0.25">
      <c r="A1615" t="s">
        <v>3134</v>
      </c>
      <c r="B1615" t="s">
        <v>3135</v>
      </c>
      <c r="C1615">
        <v>6</v>
      </c>
      <c r="D1615">
        <v>1</v>
      </c>
      <c r="E1615">
        <v>0</v>
      </c>
    </row>
    <row r="1616" spans="1:5" x14ac:dyDescent="0.25">
      <c r="A1616" t="s">
        <v>3136</v>
      </c>
      <c r="B1616" t="s">
        <v>3137</v>
      </c>
      <c r="C1616">
        <v>6</v>
      </c>
      <c r="D1616">
        <v>1</v>
      </c>
      <c r="E1616">
        <v>0</v>
      </c>
    </row>
    <row r="1617" spans="1:5" x14ac:dyDescent="0.25">
      <c r="A1617" t="s">
        <v>3138</v>
      </c>
      <c r="B1617" t="s">
        <v>3139</v>
      </c>
      <c r="C1617">
        <v>6</v>
      </c>
      <c r="D1617">
        <v>1</v>
      </c>
      <c r="E1617">
        <v>0</v>
      </c>
    </row>
    <row r="1618" spans="1:5" x14ac:dyDescent="0.25">
      <c r="A1618" t="s">
        <v>3140</v>
      </c>
      <c r="B1618" t="s">
        <v>3141</v>
      </c>
      <c r="C1618">
        <v>6</v>
      </c>
      <c r="D1618">
        <v>1</v>
      </c>
      <c r="E1618">
        <v>0</v>
      </c>
    </row>
    <row r="1619" spans="1:5" x14ac:dyDescent="0.25">
      <c r="A1619" t="s">
        <v>3142</v>
      </c>
      <c r="B1619" t="s">
        <v>3143</v>
      </c>
      <c r="C1619">
        <v>10</v>
      </c>
      <c r="D1619">
        <v>1</v>
      </c>
      <c r="E1619">
        <v>0</v>
      </c>
    </row>
    <row r="1620" spans="1:5" x14ac:dyDescent="0.25">
      <c r="A1620" t="s">
        <v>3144</v>
      </c>
      <c r="B1620" t="s">
        <v>815</v>
      </c>
      <c r="C1620">
        <v>10</v>
      </c>
      <c r="D1620">
        <v>1</v>
      </c>
      <c r="E1620">
        <v>0</v>
      </c>
    </row>
    <row r="1621" spans="1:5" x14ac:dyDescent="0.25">
      <c r="A1621" t="s">
        <v>3145</v>
      </c>
      <c r="B1621" t="s">
        <v>3146</v>
      </c>
      <c r="C1621">
        <v>10</v>
      </c>
      <c r="D1621">
        <v>1</v>
      </c>
      <c r="E1621">
        <v>0</v>
      </c>
    </row>
    <row r="1622" spans="1:5" x14ac:dyDescent="0.25">
      <c r="A1622" t="s">
        <v>3147</v>
      </c>
      <c r="B1622" t="s">
        <v>3148</v>
      </c>
      <c r="C1622">
        <v>10</v>
      </c>
      <c r="D1622">
        <v>1</v>
      </c>
      <c r="E1622">
        <v>0</v>
      </c>
    </row>
    <row r="1623" spans="1:5" x14ac:dyDescent="0.25">
      <c r="A1623" t="s">
        <v>3149</v>
      </c>
      <c r="B1623" t="s">
        <v>3150</v>
      </c>
      <c r="C1623">
        <v>10</v>
      </c>
      <c r="D1623">
        <v>1</v>
      </c>
      <c r="E1623">
        <v>0</v>
      </c>
    </row>
    <row r="1624" spans="1:5" x14ac:dyDescent="0.25">
      <c r="A1624" t="s">
        <v>3151</v>
      </c>
      <c r="B1624" t="s">
        <v>3152</v>
      </c>
      <c r="C1624">
        <v>10</v>
      </c>
      <c r="D1624">
        <v>1</v>
      </c>
      <c r="E1624">
        <v>0</v>
      </c>
    </row>
    <row r="1625" spans="1:5" x14ac:dyDescent="0.25">
      <c r="A1625" t="s">
        <v>3153</v>
      </c>
      <c r="B1625" t="s">
        <v>3154</v>
      </c>
      <c r="C1625">
        <v>10</v>
      </c>
      <c r="D1625">
        <v>1</v>
      </c>
      <c r="E1625">
        <v>0</v>
      </c>
    </row>
    <row r="1626" spans="1:5" x14ac:dyDescent="0.25">
      <c r="A1626" t="s">
        <v>3155</v>
      </c>
      <c r="B1626" t="s">
        <v>3156</v>
      </c>
      <c r="C1626">
        <v>10</v>
      </c>
      <c r="D1626">
        <v>1</v>
      </c>
      <c r="E1626">
        <v>0</v>
      </c>
    </row>
    <row r="1627" spans="1:5" x14ac:dyDescent="0.25">
      <c r="A1627" t="s">
        <v>3157</v>
      </c>
      <c r="B1627" t="s">
        <v>3158</v>
      </c>
      <c r="C1627">
        <v>10</v>
      </c>
      <c r="D1627">
        <v>1</v>
      </c>
      <c r="E1627">
        <v>0</v>
      </c>
    </row>
    <row r="1628" spans="1:5" x14ac:dyDescent="0.25">
      <c r="A1628" t="s">
        <v>3159</v>
      </c>
      <c r="B1628" t="s">
        <v>3160</v>
      </c>
      <c r="C1628">
        <v>10</v>
      </c>
      <c r="D1628">
        <v>1</v>
      </c>
      <c r="E1628">
        <v>0</v>
      </c>
    </row>
    <row r="1629" spans="1:5" x14ac:dyDescent="0.25">
      <c r="A1629" t="s">
        <v>3161</v>
      </c>
      <c r="B1629" t="s">
        <v>3162</v>
      </c>
      <c r="C1629">
        <v>10</v>
      </c>
      <c r="D1629">
        <v>1</v>
      </c>
      <c r="E1629">
        <v>0</v>
      </c>
    </row>
    <row r="1630" spans="1:5" x14ac:dyDescent="0.25">
      <c r="A1630" t="s">
        <v>3163</v>
      </c>
      <c r="B1630" t="s">
        <v>3164</v>
      </c>
      <c r="C1630">
        <v>10</v>
      </c>
      <c r="D1630">
        <v>1</v>
      </c>
      <c r="E1630">
        <v>0</v>
      </c>
    </row>
    <row r="1631" spans="1:5" x14ac:dyDescent="0.25">
      <c r="A1631" t="s">
        <v>3165</v>
      </c>
      <c r="B1631" t="s">
        <v>3166</v>
      </c>
      <c r="C1631">
        <v>10</v>
      </c>
      <c r="D1631">
        <v>1</v>
      </c>
      <c r="E1631">
        <v>0</v>
      </c>
    </row>
    <row r="1632" spans="1:5" x14ac:dyDescent="0.25">
      <c r="A1632" t="s">
        <v>3167</v>
      </c>
      <c r="B1632" t="s">
        <v>3168</v>
      </c>
      <c r="C1632">
        <v>10</v>
      </c>
      <c r="D1632">
        <v>1</v>
      </c>
      <c r="E1632">
        <v>0</v>
      </c>
    </row>
    <row r="1633" spans="1:5" x14ac:dyDescent="0.25">
      <c r="A1633" t="s">
        <v>3169</v>
      </c>
      <c r="B1633" t="s">
        <v>3170</v>
      </c>
      <c r="C1633">
        <v>10</v>
      </c>
      <c r="D1633">
        <v>1</v>
      </c>
      <c r="E1633">
        <v>0</v>
      </c>
    </row>
    <row r="1634" spans="1:5" x14ac:dyDescent="0.25">
      <c r="A1634" t="s">
        <v>3171</v>
      </c>
      <c r="B1634" t="s">
        <v>3172</v>
      </c>
      <c r="C1634">
        <v>10</v>
      </c>
      <c r="D1634">
        <v>1</v>
      </c>
      <c r="E1634">
        <v>0</v>
      </c>
    </row>
    <row r="1635" spans="1:5" x14ac:dyDescent="0.25">
      <c r="A1635" t="s">
        <v>3173</v>
      </c>
      <c r="B1635" t="s">
        <v>3174</v>
      </c>
      <c r="C1635">
        <v>10</v>
      </c>
      <c r="D1635">
        <v>1</v>
      </c>
      <c r="E1635">
        <v>0</v>
      </c>
    </row>
    <row r="1636" spans="1:5" x14ac:dyDescent="0.25">
      <c r="A1636" t="s">
        <v>3175</v>
      </c>
      <c r="B1636" t="s">
        <v>3176</v>
      </c>
      <c r="C1636">
        <v>10</v>
      </c>
      <c r="D1636">
        <v>1</v>
      </c>
      <c r="E1636">
        <v>0</v>
      </c>
    </row>
    <row r="1637" spans="1:5" x14ac:dyDescent="0.25">
      <c r="A1637" t="s">
        <v>3177</v>
      </c>
      <c r="B1637" t="s">
        <v>3178</v>
      </c>
      <c r="C1637">
        <v>10</v>
      </c>
      <c r="D1637">
        <v>1</v>
      </c>
      <c r="E1637">
        <v>0</v>
      </c>
    </row>
    <row r="1638" spans="1:5" x14ac:dyDescent="0.25">
      <c r="A1638" t="s">
        <v>3179</v>
      </c>
      <c r="B1638" t="s">
        <v>3180</v>
      </c>
      <c r="C1638">
        <v>10</v>
      </c>
      <c r="D1638">
        <v>1</v>
      </c>
      <c r="E1638">
        <v>0</v>
      </c>
    </row>
    <row r="1639" spans="1:5" x14ac:dyDescent="0.25">
      <c r="A1639" t="s">
        <v>3181</v>
      </c>
      <c r="B1639" t="s">
        <v>3182</v>
      </c>
      <c r="C1639">
        <v>10</v>
      </c>
      <c r="D1639">
        <v>1</v>
      </c>
      <c r="E1639">
        <v>0</v>
      </c>
    </row>
    <row r="1640" spans="1:5" x14ac:dyDescent="0.25">
      <c r="A1640" t="s">
        <v>3183</v>
      </c>
      <c r="B1640" t="s">
        <v>3184</v>
      </c>
      <c r="C1640">
        <v>10</v>
      </c>
      <c r="D1640">
        <v>1</v>
      </c>
      <c r="E1640">
        <v>0</v>
      </c>
    </row>
    <row r="1641" spans="1:5" x14ac:dyDescent="0.25">
      <c r="A1641" t="s">
        <v>3185</v>
      </c>
      <c r="B1641" t="s">
        <v>3186</v>
      </c>
      <c r="C1641">
        <v>10</v>
      </c>
      <c r="D1641">
        <v>1</v>
      </c>
      <c r="E1641">
        <v>0</v>
      </c>
    </row>
    <row r="1642" spans="1:5" x14ac:dyDescent="0.25">
      <c r="A1642" t="s">
        <v>3187</v>
      </c>
      <c r="B1642" t="s">
        <v>3188</v>
      </c>
      <c r="C1642">
        <v>10</v>
      </c>
      <c r="D1642">
        <v>1</v>
      </c>
      <c r="E1642">
        <v>0</v>
      </c>
    </row>
    <row r="1643" spans="1:5" x14ac:dyDescent="0.25">
      <c r="A1643" t="s">
        <v>3189</v>
      </c>
      <c r="B1643" t="s">
        <v>3190</v>
      </c>
      <c r="C1643">
        <v>10</v>
      </c>
      <c r="D1643">
        <v>1</v>
      </c>
      <c r="E1643">
        <v>0</v>
      </c>
    </row>
    <row r="1644" spans="1:5" x14ac:dyDescent="0.25">
      <c r="A1644" t="s">
        <v>3191</v>
      </c>
      <c r="B1644" t="s">
        <v>1169</v>
      </c>
      <c r="C1644">
        <v>10</v>
      </c>
      <c r="D1644">
        <v>1</v>
      </c>
      <c r="E1644">
        <v>0</v>
      </c>
    </row>
    <row r="1645" spans="1:5" x14ac:dyDescent="0.25">
      <c r="A1645" t="s">
        <v>3192</v>
      </c>
      <c r="B1645" t="s">
        <v>3193</v>
      </c>
      <c r="C1645">
        <v>10</v>
      </c>
      <c r="D1645">
        <v>1</v>
      </c>
      <c r="E1645">
        <v>0</v>
      </c>
    </row>
    <row r="1646" spans="1:5" x14ac:dyDescent="0.25">
      <c r="A1646" t="s">
        <v>3194</v>
      </c>
      <c r="B1646" t="s">
        <v>3195</v>
      </c>
      <c r="C1646">
        <v>8</v>
      </c>
      <c r="D1646">
        <v>1</v>
      </c>
      <c r="E1646">
        <v>0</v>
      </c>
    </row>
    <row r="1647" spans="1:5" x14ac:dyDescent="0.25">
      <c r="A1647" t="s">
        <v>3196</v>
      </c>
      <c r="B1647" t="s">
        <v>3197</v>
      </c>
      <c r="C1647">
        <v>8</v>
      </c>
      <c r="D1647">
        <v>1</v>
      </c>
      <c r="E1647">
        <v>0</v>
      </c>
    </row>
    <row r="1648" spans="1:5" x14ac:dyDescent="0.25">
      <c r="A1648" t="s">
        <v>3198</v>
      </c>
      <c r="B1648" t="s">
        <v>3199</v>
      </c>
      <c r="C1648">
        <v>8</v>
      </c>
      <c r="D1648">
        <v>1</v>
      </c>
      <c r="E1648">
        <v>0</v>
      </c>
    </row>
    <row r="1649" spans="1:5" x14ac:dyDescent="0.25">
      <c r="A1649" t="s">
        <v>3200</v>
      </c>
      <c r="B1649" t="s">
        <v>3201</v>
      </c>
      <c r="C1649">
        <v>8</v>
      </c>
      <c r="D1649">
        <v>1</v>
      </c>
      <c r="E1649">
        <v>0</v>
      </c>
    </row>
    <row r="1650" spans="1:5" x14ac:dyDescent="0.25">
      <c r="A1650" t="s">
        <v>3202</v>
      </c>
      <c r="B1650" t="s">
        <v>3203</v>
      </c>
      <c r="C1650">
        <v>8</v>
      </c>
      <c r="D1650">
        <v>1</v>
      </c>
      <c r="E1650">
        <v>0</v>
      </c>
    </row>
    <row r="1651" spans="1:5" x14ac:dyDescent="0.25">
      <c r="A1651" t="s">
        <v>3204</v>
      </c>
      <c r="B1651" t="s">
        <v>3205</v>
      </c>
      <c r="C1651">
        <v>8</v>
      </c>
      <c r="D1651">
        <v>1</v>
      </c>
      <c r="E1651">
        <v>0</v>
      </c>
    </row>
    <row r="1652" spans="1:5" x14ac:dyDescent="0.25">
      <c r="A1652" t="s">
        <v>3206</v>
      </c>
      <c r="B1652" t="s">
        <v>3207</v>
      </c>
      <c r="C1652">
        <v>8</v>
      </c>
      <c r="D1652">
        <v>1</v>
      </c>
      <c r="E1652">
        <v>0</v>
      </c>
    </row>
    <row r="1653" spans="1:5" x14ac:dyDescent="0.25">
      <c r="A1653" t="s">
        <v>3208</v>
      </c>
      <c r="B1653" t="s">
        <v>3209</v>
      </c>
      <c r="C1653">
        <v>6</v>
      </c>
      <c r="D1653">
        <v>1</v>
      </c>
      <c r="E1653">
        <v>0</v>
      </c>
    </row>
    <row r="1654" spans="1:5" x14ac:dyDescent="0.25">
      <c r="A1654" t="s">
        <v>3210</v>
      </c>
      <c r="B1654" t="s">
        <v>3211</v>
      </c>
      <c r="C1654">
        <v>6</v>
      </c>
      <c r="D1654">
        <v>1</v>
      </c>
      <c r="E1654">
        <v>0</v>
      </c>
    </row>
    <row r="1655" spans="1:5" x14ac:dyDescent="0.25">
      <c r="A1655" t="s">
        <v>3212</v>
      </c>
      <c r="B1655" t="s">
        <v>3213</v>
      </c>
      <c r="C1655">
        <v>6</v>
      </c>
      <c r="D1655">
        <v>1</v>
      </c>
      <c r="E1655">
        <v>0</v>
      </c>
    </row>
    <row r="1656" spans="1:5" x14ac:dyDescent="0.25">
      <c r="A1656" t="s">
        <v>3214</v>
      </c>
      <c r="B1656" t="s">
        <v>3215</v>
      </c>
      <c r="C1656">
        <v>6</v>
      </c>
      <c r="D1656">
        <v>1</v>
      </c>
      <c r="E1656">
        <v>0</v>
      </c>
    </row>
    <row r="1657" spans="1:5" x14ac:dyDescent="0.25">
      <c r="A1657" t="s">
        <v>3216</v>
      </c>
      <c r="B1657" t="s">
        <v>3217</v>
      </c>
      <c r="C1657">
        <v>6</v>
      </c>
      <c r="D1657">
        <v>1</v>
      </c>
      <c r="E1657">
        <v>0</v>
      </c>
    </row>
    <row r="1658" spans="1:5" x14ac:dyDescent="0.25">
      <c r="A1658" t="s">
        <v>3218</v>
      </c>
      <c r="B1658" t="s">
        <v>3219</v>
      </c>
      <c r="C1658">
        <v>6</v>
      </c>
      <c r="D1658">
        <v>1</v>
      </c>
      <c r="E1658">
        <v>0</v>
      </c>
    </row>
    <row r="1659" spans="1:5" x14ac:dyDescent="0.25">
      <c r="A1659" t="s">
        <v>3220</v>
      </c>
      <c r="B1659" t="s">
        <v>3221</v>
      </c>
      <c r="C1659">
        <v>4</v>
      </c>
      <c r="D1659">
        <v>1</v>
      </c>
      <c r="E1659">
        <v>0</v>
      </c>
    </row>
    <row r="1660" spans="1:5" x14ac:dyDescent="0.25">
      <c r="A1660" t="s">
        <v>3222</v>
      </c>
      <c r="B1660" t="s">
        <v>3223</v>
      </c>
      <c r="C1660">
        <v>4</v>
      </c>
      <c r="D1660">
        <v>1</v>
      </c>
      <c r="E1660">
        <v>0</v>
      </c>
    </row>
    <row r="1661" spans="1:5" x14ac:dyDescent="0.25">
      <c r="A1661" t="s">
        <v>3224</v>
      </c>
      <c r="B1661" t="s">
        <v>3225</v>
      </c>
      <c r="C1661">
        <v>4</v>
      </c>
      <c r="D1661">
        <v>1</v>
      </c>
      <c r="E1661">
        <v>0</v>
      </c>
    </row>
    <row r="1662" spans="1:5" x14ac:dyDescent="0.25">
      <c r="A1662" t="s">
        <v>3226</v>
      </c>
      <c r="B1662" t="s">
        <v>3227</v>
      </c>
      <c r="C1662">
        <v>4</v>
      </c>
      <c r="D1662">
        <v>1</v>
      </c>
      <c r="E1662">
        <v>0</v>
      </c>
    </row>
    <row r="1663" spans="1:5" x14ac:dyDescent="0.25">
      <c r="A1663" t="s">
        <v>3228</v>
      </c>
      <c r="B1663" t="s">
        <v>3229</v>
      </c>
      <c r="C1663">
        <v>2</v>
      </c>
      <c r="D1663">
        <v>1</v>
      </c>
      <c r="E1663">
        <v>0</v>
      </c>
    </row>
    <row r="1664" spans="1:5" x14ac:dyDescent="0.25">
      <c r="A1664" t="s">
        <v>3230</v>
      </c>
      <c r="B1664" t="s">
        <v>3231</v>
      </c>
      <c r="C1664">
        <v>10</v>
      </c>
      <c r="D1664">
        <v>1</v>
      </c>
      <c r="E1664">
        <v>0</v>
      </c>
    </row>
    <row r="1665" spans="1:5" x14ac:dyDescent="0.25">
      <c r="A1665" t="s">
        <v>3769</v>
      </c>
      <c r="B1665" t="s">
        <v>3770</v>
      </c>
      <c r="C1665">
        <v>10</v>
      </c>
      <c r="D1665">
        <v>1</v>
      </c>
      <c r="E1665">
        <v>0</v>
      </c>
    </row>
    <row r="1666" spans="1:5" x14ac:dyDescent="0.25">
      <c r="A1666" t="s">
        <v>3232</v>
      </c>
      <c r="B1666" t="s">
        <v>3233</v>
      </c>
      <c r="C1666">
        <v>10</v>
      </c>
      <c r="D1666">
        <v>1</v>
      </c>
      <c r="E1666">
        <v>0</v>
      </c>
    </row>
    <row r="1667" spans="1:5" x14ac:dyDescent="0.25">
      <c r="A1667" t="s">
        <v>3234</v>
      </c>
      <c r="B1667" t="s">
        <v>3235</v>
      </c>
      <c r="C1667">
        <v>10</v>
      </c>
      <c r="D1667">
        <v>1</v>
      </c>
      <c r="E1667">
        <v>0</v>
      </c>
    </row>
    <row r="1668" spans="1:5" x14ac:dyDescent="0.25">
      <c r="A1668" t="s">
        <v>3771</v>
      </c>
      <c r="B1668" t="s">
        <v>3772</v>
      </c>
      <c r="C1668">
        <v>10</v>
      </c>
      <c r="D1668">
        <v>1</v>
      </c>
      <c r="E1668">
        <v>0</v>
      </c>
    </row>
    <row r="1669" spans="1:5" x14ac:dyDescent="0.25">
      <c r="A1669" t="s">
        <v>3236</v>
      </c>
      <c r="B1669" t="s">
        <v>3237</v>
      </c>
      <c r="C1669">
        <v>10</v>
      </c>
      <c r="D1669">
        <v>1</v>
      </c>
      <c r="E1669">
        <v>0</v>
      </c>
    </row>
    <row r="1670" spans="1:5" x14ac:dyDescent="0.25">
      <c r="A1670" t="s">
        <v>3773</v>
      </c>
      <c r="B1670" t="s">
        <v>3774</v>
      </c>
      <c r="C1670">
        <v>10</v>
      </c>
      <c r="D1670">
        <v>1</v>
      </c>
      <c r="E1670">
        <v>0</v>
      </c>
    </row>
    <row r="1671" spans="1:5" x14ac:dyDescent="0.25">
      <c r="A1671" t="s">
        <v>3775</v>
      </c>
      <c r="B1671" t="s">
        <v>3776</v>
      </c>
      <c r="C1671">
        <v>10</v>
      </c>
      <c r="D1671">
        <v>1</v>
      </c>
      <c r="E1671">
        <v>0</v>
      </c>
    </row>
    <row r="1672" spans="1:5" x14ac:dyDescent="0.25">
      <c r="A1672" t="s">
        <v>3777</v>
      </c>
      <c r="B1672" t="s">
        <v>3778</v>
      </c>
      <c r="C1672">
        <v>10</v>
      </c>
      <c r="D1672">
        <v>1</v>
      </c>
      <c r="E1672">
        <v>0</v>
      </c>
    </row>
    <row r="1673" spans="1:5" x14ac:dyDescent="0.25">
      <c r="A1673" t="s">
        <v>3779</v>
      </c>
      <c r="B1673" t="s">
        <v>3780</v>
      </c>
      <c r="C1673">
        <v>10</v>
      </c>
      <c r="D1673">
        <v>1</v>
      </c>
      <c r="E1673">
        <v>0</v>
      </c>
    </row>
    <row r="1674" spans="1:5" x14ac:dyDescent="0.25">
      <c r="A1674" t="s">
        <v>3238</v>
      </c>
      <c r="B1674" t="s">
        <v>3239</v>
      </c>
      <c r="C1674">
        <v>10</v>
      </c>
      <c r="D1674">
        <v>1</v>
      </c>
      <c r="E1674">
        <v>0</v>
      </c>
    </row>
    <row r="1675" spans="1:5" x14ac:dyDescent="0.25">
      <c r="A1675" t="s">
        <v>3781</v>
      </c>
      <c r="B1675" t="s">
        <v>3782</v>
      </c>
      <c r="C1675">
        <v>10</v>
      </c>
      <c r="D1675">
        <v>1</v>
      </c>
      <c r="E1675">
        <v>0</v>
      </c>
    </row>
    <row r="1676" spans="1:5" x14ac:dyDescent="0.25">
      <c r="A1676" t="s">
        <v>3240</v>
      </c>
      <c r="B1676" t="s">
        <v>3241</v>
      </c>
      <c r="C1676">
        <v>6</v>
      </c>
      <c r="D1676">
        <v>1</v>
      </c>
      <c r="E1676">
        <v>0</v>
      </c>
    </row>
    <row r="1677" spans="1:5" x14ac:dyDescent="0.25">
      <c r="A1677" t="s">
        <v>3242</v>
      </c>
      <c r="B1677" t="s">
        <v>3243</v>
      </c>
      <c r="C1677">
        <v>6</v>
      </c>
      <c r="D1677">
        <v>1</v>
      </c>
      <c r="E1677">
        <v>0</v>
      </c>
    </row>
    <row r="1678" spans="1:5" x14ac:dyDescent="0.25">
      <c r="A1678" t="s">
        <v>3244</v>
      </c>
      <c r="B1678" t="s">
        <v>3245</v>
      </c>
      <c r="C1678">
        <v>6</v>
      </c>
      <c r="D1678">
        <v>1</v>
      </c>
      <c r="E1678">
        <v>0</v>
      </c>
    </row>
    <row r="1679" spans="1:5" x14ac:dyDescent="0.25">
      <c r="A1679" t="s">
        <v>3246</v>
      </c>
      <c r="B1679" t="s">
        <v>3247</v>
      </c>
      <c r="C1679">
        <v>10</v>
      </c>
      <c r="D1679">
        <v>1</v>
      </c>
      <c r="E1679">
        <v>0</v>
      </c>
    </row>
    <row r="1680" spans="1:5" x14ac:dyDescent="0.25">
      <c r="A1680" t="s">
        <v>3783</v>
      </c>
      <c r="B1680" t="s">
        <v>3784</v>
      </c>
      <c r="C1680">
        <v>10</v>
      </c>
      <c r="D1680">
        <v>1</v>
      </c>
      <c r="E1680">
        <v>0</v>
      </c>
    </row>
    <row r="1681" spans="1:5" x14ac:dyDescent="0.25">
      <c r="A1681" t="s">
        <v>3248</v>
      </c>
      <c r="B1681" t="s">
        <v>3249</v>
      </c>
      <c r="C1681">
        <v>10</v>
      </c>
      <c r="D1681">
        <v>1</v>
      </c>
      <c r="E1681">
        <v>0</v>
      </c>
    </row>
    <row r="1682" spans="1:5" x14ac:dyDescent="0.25">
      <c r="A1682" t="s">
        <v>3250</v>
      </c>
      <c r="B1682" t="s">
        <v>3251</v>
      </c>
      <c r="C1682">
        <v>10</v>
      </c>
      <c r="D1682">
        <v>1</v>
      </c>
      <c r="E1682">
        <v>0</v>
      </c>
    </row>
    <row r="1683" spans="1:5" x14ac:dyDescent="0.25">
      <c r="A1683" t="s">
        <v>3252</v>
      </c>
      <c r="B1683" t="s">
        <v>3253</v>
      </c>
      <c r="C1683">
        <v>10</v>
      </c>
      <c r="D1683">
        <v>1</v>
      </c>
      <c r="E1683">
        <v>0</v>
      </c>
    </row>
    <row r="1684" spans="1:5" x14ac:dyDescent="0.25">
      <c r="A1684" t="s">
        <v>3254</v>
      </c>
      <c r="B1684" t="s">
        <v>3255</v>
      </c>
      <c r="C1684">
        <v>10</v>
      </c>
      <c r="D1684">
        <v>1</v>
      </c>
      <c r="E1684">
        <v>0</v>
      </c>
    </row>
    <row r="1685" spans="1:5" x14ac:dyDescent="0.25">
      <c r="A1685" t="s">
        <v>3256</v>
      </c>
      <c r="B1685" t="s">
        <v>3257</v>
      </c>
      <c r="C1685">
        <v>10</v>
      </c>
      <c r="D1685">
        <v>1</v>
      </c>
      <c r="E1685">
        <v>0</v>
      </c>
    </row>
    <row r="1686" spans="1:5" x14ac:dyDescent="0.25">
      <c r="A1686" t="s">
        <v>3258</v>
      </c>
      <c r="B1686" t="s">
        <v>3259</v>
      </c>
      <c r="C1686">
        <v>10</v>
      </c>
      <c r="D1686">
        <v>1</v>
      </c>
      <c r="E1686">
        <v>0</v>
      </c>
    </row>
    <row r="1687" spans="1:5" x14ac:dyDescent="0.25">
      <c r="A1687" t="s">
        <v>3260</v>
      </c>
      <c r="B1687" t="s">
        <v>3261</v>
      </c>
      <c r="C1687">
        <v>10</v>
      </c>
      <c r="D1687">
        <v>1</v>
      </c>
      <c r="E1687">
        <v>0</v>
      </c>
    </row>
    <row r="1688" spans="1:5" x14ac:dyDescent="0.25">
      <c r="A1688" t="s">
        <v>3262</v>
      </c>
      <c r="B1688" t="s">
        <v>3263</v>
      </c>
      <c r="C1688">
        <v>10</v>
      </c>
      <c r="D1688">
        <v>1</v>
      </c>
      <c r="E1688">
        <v>0</v>
      </c>
    </row>
    <row r="1689" spans="1:5" x14ac:dyDescent="0.25">
      <c r="A1689" t="s">
        <v>3264</v>
      </c>
      <c r="B1689" t="s">
        <v>3265</v>
      </c>
      <c r="C1689">
        <v>10</v>
      </c>
      <c r="D1689">
        <v>1</v>
      </c>
      <c r="E1689">
        <v>0</v>
      </c>
    </row>
    <row r="1690" spans="1:5" x14ac:dyDescent="0.25">
      <c r="A1690" t="s">
        <v>3266</v>
      </c>
      <c r="B1690" t="s">
        <v>3267</v>
      </c>
      <c r="C1690">
        <v>10</v>
      </c>
      <c r="D1690">
        <v>1</v>
      </c>
      <c r="E1690">
        <v>0</v>
      </c>
    </row>
    <row r="1691" spans="1:5" x14ac:dyDescent="0.25">
      <c r="A1691" t="s">
        <v>3268</v>
      </c>
      <c r="B1691" t="s">
        <v>3269</v>
      </c>
      <c r="C1691">
        <v>10</v>
      </c>
      <c r="D1691">
        <v>1</v>
      </c>
      <c r="E1691">
        <v>0</v>
      </c>
    </row>
    <row r="1692" spans="1:5" x14ac:dyDescent="0.25">
      <c r="A1692" t="s">
        <v>3270</v>
      </c>
      <c r="B1692" t="s">
        <v>3271</v>
      </c>
      <c r="C1692">
        <v>10</v>
      </c>
      <c r="D1692">
        <v>1</v>
      </c>
      <c r="E1692">
        <v>0</v>
      </c>
    </row>
    <row r="1693" spans="1:5" x14ac:dyDescent="0.25">
      <c r="A1693" t="s">
        <v>3272</v>
      </c>
      <c r="B1693" t="s">
        <v>3273</v>
      </c>
      <c r="C1693">
        <v>10</v>
      </c>
      <c r="D1693">
        <v>1</v>
      </c>
      <c r="E1693">
        <v>0</v>
      </c>
    </row>
    <row r="1694" spans="1:5" x14ac:dyDescent="0.25">
      <c r="A1694" t="s">
        <v>3274</v>
      </c>
      <c r="B1694" t="s">
        <v>3275</v>
      </c>
      <c r="C1694">
        <v>10</v>
      </c>
      <c r="D1694">
        <v>1</v>
      </c>
      <c r="E1694">
        <v>0</v>
      </c>
    </row>
    <row r="1695" spans="1:5" x14ac:dyDescent="0.25">
      <c r="A1695" t="s">
        <v>3276</v>
      </c>
      <c r="B1695" t="s">
        <v>3277</v>
      </c>
      <c r="C1695">
        <v>10</v>
      </c>
      <c r="D1695">
        <v>1</v>
      </c>
      <c r="E1695">
        <v>0</v>
      </c>
    </row>
    <row r="1696" spans="1:5" x14ac:dyDescent="0.25">
      <c r="A1696" t="s">
        <v>3278</v>
      </c>
      <c r="B1696" t="s">
        <v>3279</v>
      </c>
      <c r="C1696">
        <v>10</v>
      </c>
      <c r="D1696">
        <v>1</v>
      </c>
      <c r="E1696">
        <v>0</v>
      </c>
    </row>
    <row r="1697" spans="1:5" x14ac:dyDescent="0.25">
      <c r="A1697" t="s">
        <v>3280</v>
      </c>
      <c r="B1697" t="s">
        <v>3281</v>
      </c>
      <c r="C1697">
        <v>10</v>
      </c>
      <c r="D1697">
        <v>1</v>
      </c>
      <c r="E1697">
        <v>0</v>
      </c>
    </row>
    <row r="1698" spans="1:5" x14ac:dyDescent="0.25">
      <c r="A1698" t="s">
        <v>3282</v>
      </c>
      <c r="B1698" t="s">
        <v>3283</v>
      </c>
      <c r="C1698">
        <v>10</v>
      </c>
      <c r="D1698">
        <v>1</v>
      </c>
      <c r="E1698">
        <v>0</v>
      </c>
    </row>
    <row r="1699" spans="1:5" x14ac:dyDescent="0.25">
      <c r="A1699" t="s">
        <v>3284</v>
      </c>
      <c r="B1699" t="s">
        <v>3285</v>
      </c>
      <c r="C1699">
        <v>10</v>
      </c>
      <c r="D1699">
        <v>1</v>
      </c>
      <c r="E1699">
        <v>0</v>
      </c>
    </row>
    <row r="1700" spans="1:5" x14ac:dyDescent="0.25">
      <c r="A1700" t="s">
        <v>3286</v>
      </c>
      <c r="B1700" t="s">
        <v>3287</v>
      </c>
      <c r="C1700">
        <v>10</v>
      </c>
      <c r="D1700">
        <v>1</v>
      </c>
      <c r="E1700">
        <v>0</v>
      </c>
    </row>
    <row r="1701" spans="1:5" x14ac:dyDescent="0.25">
      <c r="A1701" t="s">
        <v>3288</v>
      </c>
      <c r="B1701" t="s">
        <v>3289</v>
      </c>
      <c r="C1701">
        <v>10</v>
      </c>
      <c r="D1701">
        <v>1</v>
      </c>
      <c r="E1701">
        <v>0</v>
      </c>
    </row>
    <row r="1702" spans="1:5" x14ac:dyDescent="0.25">
      <c r="A1702" t="s">
        <v>3290</v>
      </c>
      <c r="B1702" t="s">
        <v>3291</v>
      </c>
      <c r="C1702">
        <v>10</v>
      </c>
      <c r="D1702">
        <v>1</v>
      </c>
      <c r="E1702">
        <v>0</v>
      </c>
    </row>
    <row r="1703" spans="1:5" x14ac:dyDescent="0.25">
      <c r="A1703" t="s">
        <v>3292</v>
      </c>
      <c r="B1703" t="s">
        <v>3293</v>
      </c>
      <c r="C1703">
        <v>10</v>
      </c>
      <c r="D1703">
        <v>1</v>
      </c>
      <c r="E1703">
        <v>0</v>
      </c>
    </row>
    <row r="1704" spans="1:5" x14ac:dyDescent="0.25">
      <c r="A1704" t="s">
        <v>3294</v>
      </c>
      <c r="B1704" t="s">
        <v>3295</v>
      </c>
      <c r="C1704">
        <v>10</v>
      </c>
      <c r="D1704">
        <v>1</v>
      </c>
      <c r="E1704">
        <v>0</v>
      </c>
    </row>
    <row r="1705" spans="1:5" x14ac:dyDescent="0.25">
      <c r="A1705" t="s">
        <v>3296</v>
      </c>
      <c r="B1705" t="s">
        <v>3297</v>
      </c>
      <c r="C1705">
        <v>10</v>
      </c>
      <c r="D1705">
        <v>1</v>
      </c>
      <c r="E1705">
        <v>0</v>
      </c>
    </row>
    <row r="1706" spans="1:5" x14ac:dyDescent="0.25">
      <c r="A1706" t="s">
        <v>3298</v>
      </c>
      <c r="B1706" t="s">
        <v>3299</v>
      </c>
      <c r="C1706">
        <v>10</v>
      </c>
      <c r="D1706">
        <v>1</v>
      </c>
      <c r="E1706">
        <v>0</v>
      </c>
    </row>
    <row r="1707" spans="1:5" x14ac:dyDescent="0.25">
      <c r="A1707" t="s">
        <v>3300</v>
      </c>
      <c r="B1707" t="s">
        <v>3301</v>
      </c>
      <c r="C1707">
        <v>10</v>
      </c>
      <c r="D1707">
        <v>1</v>
      </c>
      <c r="E1707">
        <v>0</v>
      </c>
    </row>
    <row r="1708" spans="1:5" x14ac:dyDescent="0.25">
      <c r="A1708" t="s">
        <v>3302</v>
      </c>
      <c r="B1708" t="s">
        <v>3303</v>
      </c>
      <c r="C1708">
        <v>10</v>
      </c>
      <c r="D1708">
        <v>1</v>
      </c>
      <c r="E1708">
        <v>0</v>
      </c>
    </row>
    <row r="1709" spans="1:5" x14ac:dyDescent="0.25">
      <c r="A1709" t="s">
        <v>3304</v>
      </c>
      <c r="B1709" t="s">
        <v>3305</v>
      </c>
      <c r="C1709">
        <v>10</v>
      </c>
      <c r="D1709">
        <v>1</v>
      </c>
      <c r="E1709">
        <v>0</v>
      </c>
    </row>
    <row r="1710" spans="1:5" x14ac:dyDescent="0.25">
      <c r="A1710" t="s">
        <v>3306</v>
      </c>
      <c r="B1710" t="s">
        <v>3307</v>
      </c>
      <c r="C1710">
        <v>10</v>
      </c>
      <c r="D1710">
        <v>1</v>
      </c>
      <c r="E1710">
        <v>0</v>
      </c>
    </row>
    <row r="1711" spans="1:5" x14ac:dyDescent="0.25">
      <c r="A1711" t="s">
        <v>3308</v>
      </c>
      <c r="B1711" t="s">
        <v>3309</v>
      </c>
      <c r="C1711">
        <v>10</v>
      </c>
      <c r="D1711">
        <v>1</v>
      </c>
      <c r="E1711">
        <v>0</v>
      </c>
    </row>
    <row r="1712" spans="1:5" x14ac:dyDescent="0.25">
      <c r="A1712" t="s">
        <v>3310</v>
      </c>
      <c r="B1712" t="s">
        <v>3311</v>
      </c>
      <c r="C1712">
        <v>10</v>
      </c>
      <c r="D1712">
        <v>1</v>
      </c>
      <c r="E1712">
        <v>0</v>
      </c>
    </row>
    <row r="1713" spans="1:5" x14ac:dyDescent="0.25">
      <c r="A1713" t="s">
        <v>3312</v>
      </c>
      <c r="B1713" t="s">
        <v>3313</v>
      </c>
      <c r="C1713">
        <v>10</v>
      </c>
      <c r="D1713">
        <v>1</v>
      </c>
      <c r="E1713">
        <v>0</v>
      </c>
    </row>
    <row r="1714" spans="1:5" x14ac:dyDescent="0.25">
      <c r="A1714" t="s">
        <v>3314</v>
      </c>
      <c r="B1714" t="s">
        <v>3315</v>
      </c>
      <c r="C1714">
        <v>10</v>
      </c>
      <c r="D1714">
        <v>1</v>
      </c>
      <c r="E1714">
        <v>0</v>
      </c>
    </row>
    <row r="1715" spans="1:5" x14ac:dyDescent="0.25">
      <c r="A1715" t="s">
        <v>3316</v>
      </c>
      <c r="B1715" t="s">
        <v>3317</v>
      </c>
      <c r="C1715">
        <v>10</v>
      </c>
      <c r="D1715">
        <v>1</v>
      </c>
      <c r="E1715">
        <v>0</v>
      </c>
    </row>
    <row r="1716" spans="1:5" x14ac:dyDescent="0.25">
      <c r="A1716" t="s">
        <v>3318</v>
      </c>
      <c r="B1716" t="s">
        <v>3319</v>
      </c>
      <c r="C1716">
        <v>10</v>
      </c>
      <c r="D1716">
        <v>1</v>
      </c>
      <c r="E1716">
        <v>0</v>
      </c>
    </row>
    <row r="1717" spans="1:5" x14ac:dyDescent="0.25">
      <c r="A1717" t="s">
        <v>3320</v>
      </c>
      <c r="B1717" t="s">
        <v>3321</v>
      </c>
      <c r="C1717">
        <v>10</v>
      </c>
      <c r="D1717">
        <v>1</v>
      </c>
      <c r="E1717">
        <v>0</v>
      </c>
    </row>
    <row r="1718" spans="1:5" x14ac:dyDescent="0.25">
      <c r="A1718" t="s">
        <v>3322</v>
      </c>
      <c r="B1718" t="s">
        <v>3323</v>
      </c>
      <c r="C1718">
        <v>10</v>
      </c>
      <c r="D1718">
        <v>1</v>
      </c>
      <c r="E1718">
        <v>0</v>
      </c>
    </row>
    <row r="1719" spans="1:5" x14ac:dyDescent="0.25">
      <c r="A1719" t="s">
        <v>3324</v>
      </c>
      <c r="B1719" t="s">
        <v>3325</v>
      </c>
      <c r="C1719">
        <v>10</v>
      </c>
      <c r="D1719">
        <v>1</v>
      </c>
      <c r="E1719">
        <v>0</v>
      </c>
    </row>
    <row r="1720" spans="1:5" x14ac:dyDescent="0.25">
      <c r="A1720" t="s">
        <v>3326</v>
      </c>
      <c r="B1720" t="s">
        <v>3327</v>
      </c>
      <c r="C1720">
        <v>10</v>
      </c>
      <c r="D1720">
        <v>1</v>
      </c>
      <c r="E1720">
        <v>0</v>
      </c>
    </row>
    <row r="1721" spans="1:5" x14ac:dyDescent="0.25">
      <c r="A1721" t="s">
        <v>3328</v>
      </c>
      <c r="B1721" t="s">
        <v>3329</v>
      </c>
      <c r="C1721">
        <v>10</v>
      </c>
      <c r="D1721">
        <v>1</v>
      </c>
      <c r="E1721">
        <v>0</v>
      </c>
    </row>
    <row r="1722" spans="1:5" x14ac:dyDescent="0.25">
      <c r="A1722" t="s">
        <v>3330</v>
      </c>
      <c r="B1722" t="s">
        <v>3331</v>
      </c>
      <c r="C1722">
        <v>10</v>
      </c>
      <c r="D1722">
        <v>1</v>
      </c>
      <c r="E1722">
        <v>0</v>
      </c>
    </row>
    <row r="1723" spans="1:5" x14ac:dyDescent="0.25">
      <c r="A1723" t="s">
        <v>3332</v>
      </c>
      <c r="B1723" t="s">
        <v>3333</v>
      </c>
      <c r="C1723">
        <v>10</v>
      </c>
      <c r="D1723">
        <v>1</v>
      </c>
      <c r="E1723">
        <v>0</v>
      </c>
    </row>
    <row r="1724" spans="1:5" x14ac:dyDescent="0.25">
      <c r="A1724" t="s">
        <v>3334</v>
      </c>
      <c r="B1724" t="s">
        <v>3335</v>
      </c>
      <c r="C1724">
        <v>10</v>
      </c>
      <c r="D1724">
        <v>1</v>
      </c>
      <c r="E1724">
        <v>0</v>
      </c>
    </row>
    <row r="1725" spans="1:5" x14ac:dyDescent="0.25">
      <c r="A1725" t="s">
        <v>3785</v>
      </c>
      <c r="B1725" t="s">
        <v>1076</v>
      </c>
      <c r="C1725">
        <v>10</v>
      </c>
      <c r="D1725">
        <v>1</v>
      </c>
      <c r="E1725">
        <v>0</v>
      </c>
    </row>
    <row r="1726" spans="1:5" x14ac:dyDescent="0.25">
      <c r="A1726" t="s">
        <v>3336</v>
      </c>
      <c r="B1726" t="s">
        <v>3337</v>
      </c>
      <c r="C1726">
        <v>10</v>
      </c>
      <c r="D1726">
        <v>1</v>
      </c>
      <c r="E1726">
        <v>0</v>
      </c>
    </row>
    <row r="1727" spans="1:5" x14ac:dyDescent="0.25">
      <c r="A1727" t="s">
        <v>3338</v>
      </c>
      <c r="B1727" t="s">
        <v>3339</v>
      </c>
      <c r="C1727">
        <v>10</v>
      </c>
      <c r="D1727">
        <v>1</v>
      </c>
      <c r="E1727">
        <v>0</v>
      </c>
    </row>
    <row r="1728" spans="1:5" x14ac:dyDescent="0.25">
      <c r="A1728" t="s">
        <v>3340</v>
      </c>
      <c r="B1728" t="s">
        <v>3341</v>
      </c>
      <c r="C1728">
        <v>10</v>
      </c>
      <c r="D1728">
        <v>1</v>
      </c>
      <c r="E1728">
        <v>0</v>
      </c>
    </row>
    <row r="1729" spans="1:5" x14ac:dyDescent="0.25">
      <c r="A1729" t="s">
        <v>3342</v>
      </c>
      <c r="B1729" t="s">
        <v>3343</v>
      </c>
      <c r="C1729">
        <v>10</v>
      </c>
      <c r="D1729">
        <v>1</v>
      </c>
      <c r="E1729">
        <v>0</v>
      </c>
    </row>
    <row r="1730" spans="1:5" x14ac:dyDescent="0.25">
      <c r="A1730" t="s">
        <v>3344</v>
      </c>
      <c r="B1730" t="s">
        <v>3345</v>
      </c>
      <c r="C1730">
        <v>10</v>
      </c>
      <c r="D1730">
        <v>1</v>
      </c>
      <c r="E1730">
        <v>0</v>
      </c>
    </row>
    <row r="1731" spans="1:5" x14ac:dyDescent="0.25">
      <c r="A1731" t="s">
        <v>3346</v>
      </c>
      <c r="B1731" t="s">
        <v>3347</v>
      </c>
      <c r="C1731">
        <v>10</v>
      </c>
      <c r="D1731">
        <v>1</v>
      </c>
      <c r="E1731">
        <v>0</v>
      </c>
    </row>
    <row r="1732" spans="1:5" x14ac:dyDescent="0.25">
      <c r="A1732" t="s">
        <v>3348</v>
      </c>
      <c r="B1732" t="s">
        <v>3349</v>
      </c>
      <c r="C1732">
        <v>10</v>
      </c>
      <c r="D1732">
        <v>1</v>
      </c>
      <c r="E1732">
        <v>0</v>
      </c>
    </row>
    <row r="1733" spans="1:5" x14ac:dyDescent="0.25">
      <c r="A1733" t="s">
        <v>3350</v>
      </c>
      <c r="B1733" t="s">
        <v>3351</v>
      </c>
      <c r="C1733">
        <v>10</v>
      </c>
      <c r="D1733">
        <v>1</v>
      </c>
      <c r="E1733">
        <v>0</v>
      </c>
    </row>
    <row r="1734" spans="1:5" x14ac:dyDescent="0.25">
      <c r="A1734" t="s">
        <v>3352</v>
      </c>
      <c r="B1734" t="s">
        <v>3353</v>
      </c>
      <c r="C1734">
        <v>10</v>
      </c>
      <c r="D1734">
        <v>1</v>
      </c>
      <c r="E1734">
        <v>0</v>
      </c>
    </row>
    <row r="1735" spans="1:5" x14ac:dyDescent="0.25">
      <c r="A1735" t="s">
        <v>3354</v>
      </c>
      <c r="B1735" t="s">
        <v>3355</v>
      </c>
      <c r="C1735">
        <v>10</v>
      </c>
      <c r="D1735">
        <v>1</v>
      </c>
      <c r="E1735">
        <v>0</v>
      </c>
    </row>
    <row r="1736" spans="1:5" x14ac:dyDescent="0.25">
      <c r="A1736" t="s">
        <v>3356</v>
      </c>
      <c r="B1736" t="s">
        <v>3357</v>
      </c>
      <c r="C1736">
        <v>10</v>
      </c>
      <c r="D1736">
        <v>1</v>
      </c>
      <c r="E1736">
        <v>0</v>
      </c>
    </row>
    <row r="1737" spans="1:5" x14ac:dyDescent="0.25">
      <c r="A1737" t="s">
        <v>3358</v>
      </c>
      <c r="B1737" t="s">
        <v>3359</v>
      </c>
      <c r="C1737">
        <v>10</v>
      </c>
      <c r="D1737">
        <v>1</v>
      </c>
      <c r="E1737">
        <v>0</v>
      </c>
    </row>
    <row r="1738" spans="1:5" x14ac:dyDescent="0.25">
      <c r="A1738" t="s">
        <v>3360</v>
      </c>
      <c r="B1738" t="s">
        <v>3361</v>
      </c>
      <c r="C1738">
        <v>10</v>
      </c>
      <c r="D1738">
        <v>1</v>
      </c>
      <c r="E1738">
        <v>0</v>
      </c>
    </row>
    <row r="1739" spans="1:5" x14ac:dyDescent="0.25">
      <c r="A1739" t="s">
        <v>3362</v>
      </c>
      <c r="B1739" t="s">
        <v>3363</v>
      </c>
      <c r="C1739">
        <v>10</v>
      </c>
      <c r="D1739">
        <v>1</v>
      </c>
      <c r="E1739">
        <v>0</v>
      </c>
    </row>
    <row r="1740" spans="1:5" x14ac:dyDescent="0.25">
      <c r="A1740" t="s">
        <v>3364</v>
      </c>
      <c r="B1740" t="s">
        <v>3365</v>
      </c>
      <c r="C1740">
        <v>10</v>
      </c>
      <c r="D1740">
        <v>1</v>
      </c>
      <c r="E1740">
        <v>0</v>
      </c>
    </row>
    <row r="1741" spans="1:5" x14ac:dyDescent="0.25">
      <c r="A1741" t="s">
        <v>3366</v>
      </c>
      <c r="B1741" t="s">
        <v>3367</v>
      </c>
      <c r="C1741">
        <v>10</v>
      </c>
      <c r="D1741">
        <v>1</v>
      </c>
      <c r="E1741">
        <v>0</v>
      </c>
    </row>
    <row r="1742" spans="1:5" x14ac:dyDescent="0.25">
      <c r="A1742" t="s">
        <v>3368</v>
      </c>
      <c r="B1742" t="s">
        <v>3369</v>
      </c>
      <c r="C1742">
        <v>10</v>
      </c>
      <c r="D1742">
        <v>1</v>
      </c>
      <c r="E1742">
        <v>0</v>
      </c>
    </row>
    <row r="1743" spans="1:5" x14ac:dyDescent="0.25">
      <c r="A1743" t="s">
        <v>3370</v>
      </c>
      <c r="B1743" t="s">
        <v>3371</v>
      </c>
      <c r="C1743">
        <v>10</v>
      </c>
      <c r="D1743">
        <v>1</v>
      </c>
      <c r="E1743">
        <v>0</v>
      </c>
    </row>
    <row r="1744" spans="1:5" x14ac:dyDescent="0.25">
      <c r="A1744" t="s">
        <v>3372</v>
      </c>
      <c r="B1744" t="s">
        <v>3373</v>
      </c>
      <c r="C1744">
        <v>10</v>
      </c>
      <c r="D1744">
        <v>1</v>
      </c>
      <c r="E1744">
        <v>0</v>
      </c>
    </row>
    <row r="1745" spans="1:5" x14ac:dyDescent="0.25">
      <c r="A1745" t="s">
        <v>3786</v>
      </c>
      <c r="B1745" t="s">
        <v>3787</v>
      </c>
      <c r="C1745">
        <v>10</v>
      </c>
      <c r="D1745">
        <v>1</v>
      </c>
      <c r="E1745">
        <v>0</v>
      </c>
    </row>
    <row r="1746" spans="1:5" x14ac:dyDescent="0.25">
      <c r="A1746" t="s">
        <v>3374</v>
      </c>
      <c r="B1746" t="s">
        <v>3375</v>
      </c>
      <c r="C1746">
        <v>10</v>
      </c>
      <c r="D1746">
        <v>1</v>
      </c>
      <c r="E1746">
        <v>0</v>
      </c>
    </row>
    <row r="1747" spans="1:5" x14ac:dyDescent="0.25">
      <c r="A1747" t="s">
        <v>3376</v>
      </c>
      <c r="B1747" t="s">
        <v>3377</v>
      </c>
      <c r="C1747">
        <v>10</v>
      </c>
      <c r="D1747">
        <v>1</v>
      </c>
      <c r="E1747">
        <v>0</v>
      </c>
    </row>
    <row r="1748" spans="1:5" x14ac:dyDescent="0.25">
      <c r="A1748" t="s">
        <v>3788</v>
      </c>
      <c r="B1748" t="s">
        <v>3789</v>
      </c>
      <c r="C1748">
        <v>10</v>
      </c>
      <c r="D1748">
        <v>1</v>
      </c>
      <c r="E1748">
        <v>0</v>
      </c>
    </row>
    <row r="1749" spans="1:5" x14ac:dyDescent="0.25">
      <c r="A1749" t="s">
        <v>3378</v>
      </c>
      <c r="B1749" t="s">
        <v>3379</v>
      </c>
      <c r="C1749">
        <v>10</v>
      </c>
      <c r="D1749">
        <v>1</v>
      </c>
      <c r="E1749">
        <v>0</v>
      </c>
    </row>
    <row r="1750" spans="1:5" x14ac:dyDescent="0.25">
      <c r="A1750" t="s">
        <v>3380</v>
      </c>
      <c r="B1750" t="s">
        <v>3381</v>
      </c>
      <c r="C1750">
        <v>10</v>
      </c>
      <c r="D1750">
        <v>1</v>
      </c>
      <c r="E1750">
        <v>0</v>
      </c>
    </row>
    <row r="1751" spans="1:5" x14ac:dyDescent="0.25">
      <c r="A1751" t="s">
        <v>3790</v>
      </c>
      <c r="B1751" t="s">
        <v>3791</v>
      </c>
      <c r="C1751">
        <v>10</v>
      </c>
      <c r="D1751">
        <v>1</v>
      </c>
      <c r="E1751">
        <v>0</v>
      </c>
    </row>
    <row r="1752" spans="1:5" x14ac:dyDescent="0.25">
      <c r="A1752" t="s">
        <v>3792</v>
      </c>
      <c r="B1752" t="s">
        <v>3793</v>
      </c>
      <c r="C1752">
        <v>10</v>
      </c>
      <c r="D1752">
        <v>1</v>
      </c>
      <c r="E1752">
        <v>0</v>
      </c>
    </row>
    <row r="1753" spans="1:5" x14ac:dyDescent="0.25">
      <c r="A1753" t="s">
        <v>3382</v>
      </c>
      <c r="B1753" t="s">
        <v>3383</v>
      </c>
      <c r="C1753">
        <v>10</v>
      </c>
      <c r="D1753">
        <v>1</v>
      </c>
      <c r="E1753">
        <v>0</v>
      </c>
    </row>
    <row r="1754" spans="1:5" x14ac:dyDescent="0.25">
      <c r="A1754" t="s">
        <v>3384</v>
      </c>
      <c r="B1754" t="s">
        <v>3385</v>
      </c>
      <c r="C1754">
        <v>10</v>
      </c>
      <c r="D1754">
        <v>1</v>
      </c>
      <c r="E1754">
        <v>0</v>
      </c>
    </row>
    <row r="1755" spans="1:5" x14ac:dyDescent="0.25">
      <c r="A1755" t="s">
        <v>3386</v>
      </c>
      <c r="B1755" t="s">
        <v>3387</v>
      </c>
      <c r="C1755">
        <v>10</v>
      </c>
      <c r="D1755">
        <v>1</v>
      </c>
      <c r="E1755">
        <v>0</v>
      </c>
    </row>
    <row r="1756" spans="1:5" x14ac:dyDescent="0.25">
      <c r="A1756" t="s">
        <v>3388</v>
      </c>
      <c r="B1756" t="s">
        <v>3389</v>
      </c>
      <c r="C1756">
        <v>10</v>
      </c>
      <c r="D1756">
        <v>1</v>
      </c>
      <c r="E1756">
        <v>0</v>
      </c>
    </row>
    <row r="1757" spans="1:5" x14ac:dyDescent="0.25">
      <c r="A1757" t="s">
        <v>3390</v>
      </c>
      <c r="B1757" t="s">
        <v>3391</v>
      </c>
      <c r="C1757">
        <v>10</v>
      </c>
      <c r="D1757">
        <v>1</v>
      </c>
      <c r="E1757">
        <v>0</v>
      </c>
    </row>
    <row r="1758" spans="1:5" x14ac:dyDescent="0.25">
      <c r="A1758" t="s">
        <v>3392</v>
      </c>
      <c r="B1758" t="s">
        <v>3393</v>
      </c>
      <c r="C1758">
        <v>10</v>
      </c>
      <c r="D1758">
        <v>1</v>
      </c>
      <c r="E1758">
        <v>0</v>
      </c>
    </row>
    <row r="1759" spans="1:5" x14ac:dyDescent="0.25">
      <c r="A1759" t="s">
        <v>3794</v>
      </c>
      <c r="B1759" t="s">
        <v>3795</v>
      </c>
      <c r="C1759">
        <v>10</v>
      </c>
      <c r="D1759">
        <v>1</v>
      </c>
      <c r="E1759">
        <v>0</v>
      </c>
    </row>
    <row r="1760" spans="1:5" x14ac:dyDescent="0.25">
      <c r="A1760" t="s">
        <v>3796</v>
      </c>
      <c r="B1760" t="s">
        <v>3797</v>
      </c>
      <c r="C1760">
        <v>10</v>
      </c>
      <c r="D1760">
        <v>1</v>
      </c>
      <c r="E1760">
        <v>0</v>
      </c>
    </row>
    <row r="1761" spans="1:5" x14ac:dyDescent="0.25">
      <c r="A1761" t="s">
        <v>3394</v>
      </c>
      <c r="B1761" t="s">
        <v>3395</v>
      </c>
      <c r="C1761">
        <v>10</v>
      </c>
      <c r="D1761">
        <v>1</v>
      </c>
      <c r="E1761">
        <v>0</v>
      </c>
    </row>
    <row r="1762" spans="1:5" x14ac:dyDescent="0.25">
      <c r="A1762" t="s">
        <v>3396</v>
      </c>
      <c r="B1762" t="s">
        <v>3397</v>
      </c>
      <c r="C1762">
        <v>10</v>
      </c>
      <c r="D1762">
        <v>1</v>
      </c>
      <c r="E1762">
        <v>0</v>
      </c>
    </row>
    <row r="1763" spans="1:5" x14ac:dyDescent="0.25">
      <c r="A1763" t="s">
        <v>3398</v>
      </c>
      <c r="B1763" t="s">
        <v>3399</v>
      </c>
      <c r="C1763">
        <v>10</v>
      </c>
      <c r="D1763">
        <v>1</v>
      </c>
      <c r="E1763">
        <v>0</v>
      </c>
    </row>
    <row r="1764" spans="1:5" x14ac:dyDescent="0.25">
      <c r="A1764" t="s">
        <v>3400</v>
      </c>
      <c r="B1764" t="s">
        <v>3401</v>
      </c>
      <c r="C1764">
        <v>10</v>
      </c>
      <c r="D1764">
        <v>1</v>
      </c>
      <c r="E1764">
        <v>0</v>
      </c>
    </row>
    <row r="1765" spans="1:5" x14ac:dyDescent="0.25">
      <c r="A1765" t="s">
        <v>3402</v>
      </c>
      <c r="B1765" t="s">
        <v>3403</v>
      </c>
      <c r="C1765">
        <v>10</v>
      </c>
      <c r="D1765">
        <v>1</v>
      </c>
      <c r="E1765">
        <v>0</v>
      </c>
    </row>
    <row r="1766" spans="1:5" x14ac:dyDescent="0.25">
      <c r="A1766" t="s">
        <v>3404</v>
      </c>
      <c r="B1766" t="s">
        <v>3405</v>
      </c>
      <c r="C1766">
        <v>10</v>
      </c>
      <c r="D1766">
        <v>1</v>
      </c>
      <c r="E1766">
        <v>0</v>
      </c>
    </row>
    <row r="1767" spans="1:5" x14ac:dyDescent="0.25">
      <c r="A1767" t="s">
        <v>3406</v>
      </c>
      <c r="B1767" t="s">
        <v>3407</v>
      </c>
      <c r="C1767">
        <v>10</v>
      </c>
      <c r="D1767">
        <v>1</v>
      </c>
      <c r="E1767">
        <v>0</v>
      </c>
    </row>
    <row r="1768" spans="1:5" x14ac:dyDescent="0.25">
      <c r="A1768" t="s">
        <v>3408</v>
      </c>
      <c r="B1768" t="s">
        <v>3409</v>
      </c>
      <c r="C1768">
        <v>10</v>
      </c>
      <c r="D1768">
        <v>1</v>
      </c>
      <c r="E1768">
        <v>0</v>
      </c>
    </row>
    <row r="1769" spans="1:5" x14ac:dyDescent="0.25">
      <c r="A1769" t="s">
        <v>3798</v>
      </c>
      <c r="B1769" t="s">
        <v>3799</v>
      </c>
      <c r="C1769">
        <v>10</v>
      </c>
      <c r="D1769">
        <v>1</v>
      </c>
      <c r="E1769">
        <v>0</v>
      </c>
    </row>
    <row r="1770" spans="1:5" x14ac:dyDescent="0.25">
      <c r="A1770" t="s">
        <v>3410</v>
      </c>
      <c r="B1770" t="s">
        <v>3411</v>
      </c>
      <c r="C1770">
        <v>10</v>
      </c>
      <c r="D1770">
        <v>1</v>
      </c>
      <c r="E1770">
        <v>0</v>
      </c>
    </row>
    <row r="1771" spans="1:5" x14ac:dyDescent="0.25">
      <c r="A1771" t="s">
        <v>3800</v>
      </c>
      <c r="B1771" t="s">
        <v>3801</v>
      </c>
      <c r="C1771">
        <v>10</v>
      </c>
      <c r="D1771">
        <v>1</v>
      </c>
      <c r="E1771">
        <v>0</v>
      </c>
    </row>
    <row r="1772" spans="1:5" x14ac:dyDescent="0.25">
      <c r="A1772" t="s">
        <v>3412</v>
      </c>
      <c r="B1772" t="s">
        <v>3413</v>
      </c>
      <c r="C1772">
        <v>10</v>
      </c>
      <c r="D1772">
        <v>1</v>
      </c>
      <c r="E1772">
        <v>0</v>
      </c>
    </row>
    <row r="1773" spans="1:5" x14ac:dyDescent="0.25">
      <c r="A1773" t="s">
        <v>3414</v>
      </c>
      <c r="B1773" t="s">
        <v>3415</v>
      </c>
      <c r="C1773">
        <v>10</v>
      </c>
      <c r="D1773">
        <v>1</v>
      </c>
      <c r="E1773">
        <v>0</v>
      </c>
    </row>
    <row r="1774" spans="1:5" x14ac:dyDescent="0.25">
      <c r="A1774" t="s">
        <v>3416</v>
      </c>
      <c r="B1774" t="s">
        <v>3417</v>
      </c>
      <c r="C1774">
        <v>10</v>
      </c>
      <c r="D1774">
        <v>1</v>
      </c>
      <c r="E1774">
        <v>0</v>
      </c>
    </row>
    <row r="1775" spans="1:5" x14ac:dyDescent="0.25">
      <c r="A1775" t="s">
        <v>3418</v>
      </c>
      <c r="B1775" t="s">
        <v>3419</v>
      </c>
      <c r="C1775">
        <v>10</v>
      </c>
      <c r="D1775">
        <v>1</v>
      </c>
      <c r="E1775">
        <v>0</v>
      </c>
    </row>
    <row r="1776" spans="1:5" x14ac:dyDescent="0.25">
      <c r="A1776" t="s">
        <v>3420</v>
      </c>
      <c r="B1776" t="s">
        <v>3421</v>
      </c>
      <c r="C1776">
        <v>10</v>
      </c>
      <c r="D1776">
        <v>1</v>
      </c>
      <c r="E1776">
        <v>0</v>
      </c>
    </row>
    <row r="1777" spans="1:5" x14ac:dyDescent="0.25">
      <c r="A1777" t="s">
        <v>3422</v>
      </c>
      <c r="B1777" t="s">
        <v>3423</v>
      </c>
      <c r="C1777">
        <v>10</v>
      </c>
      <c r="D1777">
        <v>1</v>
      </c>
      <c r="E1777">
        <v>0</v>
      </c>
    </row>
    <row r="1778" spans="1:5" x14ac:dyDescent="0.25">
      <c r="A1778" t="s">
        <v>3424</v>
      </c>
      <c r="B1778" t="s">
        <v>3425</v>
      </c>
      <c r="C1778">
        <v>10</v>
      </c>
      <c r="D1778">
        <v>1</v>
      </c>
      <c r="E1778">
        <v>0</v>
      </c>
    </row>
    <row r="1779" spans="1:5" x14ac:dyDescent="0.25">
      <c r="A1779" t="s">
        <v>3426</v>
      </c>
      <c r="B1779" t="s">
        <v>3427</v>
      </c>
      <c r="C1779">
        <v>10</v>
      </c>
      <c r="D1779">
        <v>1</v>
      </c>
      <c r="E1779">
        <v>0</v>
      </c>
    </row>
    <row r="1780" spans="1:5" x14ac:dyDescent="0.25">
      <c r="A1780" t="s">
        <v>3802</v>
      </c>
      <c r="B1780" t="s">
        <v>3803</v>
      </c>
      <c r="C1780">
        <v>10</v>
      </c>
      <c r="D1780">
        <v>1</v>
      </c>
      <c r="E1780">
        <v>0</v>
      </c>
    </row>
    <row r="1781" spans="1:5" x14ac:dyDescent="0.25">
      <c r="A1781" t="s">
        <v>3428</v>
      </c>
      <c r="B1781" t="s">
        <v>3429</v>
      </c>
      <c r="C1781">
        <v>10</v>
      </c>
      <c r="D1781">
        <v>1</v>
      </c>
      <c r="E1781">
        <v>0</v>
      </c>
    </row>
    <row r="1782" spans="1:5" x14ac:dyDescent="0.25">
      <c r="A1782" t="s">
        <v>3430</v>
      </c>
      <c r="B1782" t="s">
        <v>3431</v>
      </c>
      <c r="C1782">
        <v>10</v>
      </c>
      <c r="D1782">
        <v>1</v>
      </c>
      <c r="E1782">
        <v>0</v>
      </c>
    </row>
    <row r="1783" spans="1:5" x14ac:dyDescent="0.25">
      <c r="A1783" t="s">
        <v>3432</v>
      </c>
      <c r="B1783" t="s">
        <v>3433</v>
      </c>
      <c r="C1783">
        <v>10</v>
      </c>
      <c r="D1783">
        <v>1</v>
      </c>
      <c r="E1783">
        <v>0</v>
      </c>
    </row>
    <row r="1784" spans="1:5" x14ac:dyDescent="0.25">
      <c r="A1784" t="s">
        <v>3434</v>
      </c>
      <c r="B1784" t="s">
        <v>3435</v>
      </c>
      <c r="C1784">
        <v>10</v>
      </c>
      <c r="D1784">
        <v>1</v>
      </c>
      <c r="E1784">
        <v>0</v>
      </c>
    </row>
    <row r="1785" spans="1:5" x14ac:dyDescent="0.25">
      <c r="A1785" t="s">
        <v>3804</v>
      </c>
      <c r="B1785" t="s">
        <v>3805</v>
      </c>
      <c r="C1785">
        <v>10</v>
      </c>
      <c r="D1785">
        <v>1</v>
      </c>
      <c r="E1785">
        <v>0</v>
      </c>
    </row>
    <row r="1786" spans="1:5" x14ac:dyDescent="0.25">
      <c r="A1786" t="s">
        <v>3436</v>
      </c>
      <c r="B1786" t="s">
        <v>3437</v>
      </c>
      <c r="C1786">
        <v>10</v>
      </c>
      <c r="D1786">
        <v>1</v>
      </c>
      <c r="E1786">
        <v>0</v>
      </c>
    </row>
    <row r="1787" spans="1:5" x14ac:dyDescent="0.25">
      <c r="A1787" t="s">
        <v>3806</v>
      </c>
      <c r="B1787" t="s">
        <v>3807</v>
      </c>
      <c r="C1787">
        <v>10</v>
      </c>
      <c r="D1787">
        <v>1</v>
      </c>
      <c r="E1787">
        <v>0</v>
      </c>
    </row>
    <row r="1788" spans="1:5" x14ac:dyDescent="0.25">
      <c r="A1788" t="s">
        <v>3438</v>
      </c>
      <c r="B1788" t="s">
        <v>3439</v>
      </c>
      <c r="C1788">
        <v>10</v>
      </c>
      <c r="D1788">
        <v>1</v>
      </c>
      <c r="E1788">
        <v>0</v>
      </c>
    </row>
    <row r="1789" spans="1:5" x14ac:dyDescent="0.25">
      <c r="A1789" t="s">
        <v>3440</v>
      </c>
      <c r="B1789" t="s">
        <v>3441</v>
      </c>
      <c r="C1789">
        <v>10</v>
      </c>
      <c r="D1789">
        <v>1</v>
      </c>
      <c r="E1789">
        <v>0</v>
      </c>
    </row>
    <row r="1790" spans="1:5" x14ac:dyDescent="0.25">
      <c r="A1790" t="s">
        <v>3442</v>
      </c>
      <c r="B1790" t="s">
        <v>3443</v>
      </c>
      <c r="C1790">
        <v>10</v>
      </c>
      <c r="D1790">
        <v>1</v>
      </c>
      <c r="E1790">
        <v>0</v>
      </c>
    </row>
    <row r="1791" spans="1:5" x14ac:dyDescent="0.25">
      <c r="A1791" t="s">
        <v>3444</v>
      </c>
      <c r="B1791" t="s">
        <v>3445</v>
      </c>
      <c r="C1791">
        <v>10</v>
      </c>
      <c r="D1791">
        <v>1</v>
      </c>
      <c r="E1791">
        <v>0</v>
      </c>
    </row>
    <row r="1792" spans="1:5" x14ac:dyDescent="0.25">
      <c r="A1792" t="s">
        <v>3446</v>
      </c>
      <c r="B1792" t="s">
        <v>3447</v>
      </c>
      <c r="C1792">
        <v>10</v>
      </c>
      <c r="D1792">
        <v>1</v>
      </c>
      <c r="E1792">
        <v>0</v>
      </c>
    </row>
    <row r="1793" spans="1:5" x14ac:dyDescent="0.25">
      <c r="A1793" t="s">
        <v>3448</v>
      </c>
      <c r="B1793" t="s">
        <v>3449</v>
      </c>
      <c r="C1793">
        <v>10</v>
      </c>
      <c r="D1793">
        <v>1</v>
      </c>
      <c r="E1793">
        <v>0</v>
      </c>
    </row>
    <row r="1794" spans="1:5" x14ac:dyDescent="0.25">
      <c r="A1794" t="s">
        <v>3450</v>
      </c>
      <c r="B1794" t="s">
        <v>3451</v>
      </c>
      <c r="C1794">
        <v>10</v>
      </c>
      <c r="D1794">
        <v>1</v>
      </c>
      <c r="E1794">
        <v>0</v>
      </c>
    </row>
    <row r="1795" spans="1:5" x14ac:dyDescent="0.25">
      <c r="A1795" t="s">
        <v>3808</v>
      </c>
      <c r="B1795" t="s">
        <v>3809</v>
      </c>
      <c r="C1795">
        <v>10</v>
      </c>
      <c r="D1795">
        <v>1</v>
      </c>
      <c r="E1795">
        <v>0</v>
      </c>
    </row>
    <row r="1796" spans="1:5" x14ac:dyDescent="0.25">
      <c r="A1796" t="s">
        <v>3452</v>
      </c>
      <c r="B1796" t="s">
        <v>3453</v>
      </c>
      <c r="C1796">
        <v>10</v>
      </c>
      <c r="D1796">
        <v>1</v>
      </c>
      <c r="E1796">
        <v>0</v>
      </c>
    </row>
    <row r="1797" spans="1:5" x14ac:dyDescent="0.25">
      <c r="A1797" t="s">
        <v>3454</v>
      </c>
      <c r="B1797" t="s">
        <v>3455</v>
      </c>
      <c r="C1797">
        <v>10</v>
      </c>
      <c r="D1797">
        <v>1</v>
      </c>
      <c r="E1797">
        <v>0</v>
      </c>
    </row>
    <row r="1798" spans="1:5" x14ac:dyDescent="0.25">
      <c r="A1798" t="s">
        <v>3810</v>
      </c>
      <c r="B1798" t="s">
        <v>3811</v>
      </c>
      <c r="C1798">
        <v>10</v>
      </c>
      <c r="D1798">
        <v>1</v>
      </c>
      <c r="E1798">
        <v>0</v>
      </c>
    </row>
    <row r="1799" spans="1:5" x14ac:dyDescent="0.25">
      <c r="A1799" t="s">
        <v>3456</v>
      </c>
      <c r="B1799" t="s">
        <v>3457</v>
      </c>
      <c r="C1799">
        <v>10</v>
      </c>
      <c r="D1799">
        <v>1</v>
      </c>
      <c r="E1799">
        <v>0</v>
      </c>
    </row>
    <row r="1800" spans="1:5" x14ac:dyDescent="0.25">
      <c r="A1800" t="s">
        <v>3458</v>
      </c>
      <c r="B1800" t="s">
        <v>3459</v>
      </c>
      <c r="C1800">
        <v>10</v>
      </c>
      <c r="D1800">
        <v>1</v>
      </c>
      <c r="E1800">
        <v>0</v>
      </c>
    </row>
    <row r="1801" spans="1:5" x14ac:dyDescent="0.25">
      <c r="A1801" t="s">
        <v>3460</v>
      </c>
      <c r="B1801" t="s">
        <v>3461</v>
      </c>
      <c r="C1801">
        <v>10</v>
      </c>
      <c r="D1801">
        <v>1</v>
      </c>
      <c r="E1801">
        <v>0</v>
      </c>
    </row>
    <row r="1802" spans="1:5" x14ac:dyDescent="0.25">
      <c r="A1802" t="s">
        <v>3462</v>
      </c>
      <c r="B1802" t="s">
        <v>3463</v>
      </c>
      <c r="C1802">
        <v>10</v>
      </c>
      <c r="D1802">
        <v>1</v>
      </c>
      <c r="E1802">
        <v>0</v>
      </c>
    </row>
    <row r="1803" spans="1:5" x14ac:dyDescent="0.25">
      <c r="A1803" t="s">
        <v>3464</v>
      </c>
      <c r="B1803" t="s">
        <v>3465</v>
      </c>
      <c r="C1803">
        <v>10</v>
      </c>
      <c r="D1803">
        <v>1</v>
      </c>
      <c r="E1803">
        <v>0</v>
      </c>
    </row>
    <row r="1804" spans="1:5" x14ac:dyDescent="0.25">
      <c r="A1804" t="s">
        <v>3466</v>
      </c>
      <c r="B1804" t="s">
        <v>3467</v>
      </c>
      <c r="C1804">
        <v>10</v>
      </c>
      <c r="D1804">
        <v>1</v>
      </c>
      <c r="E1804">
        <v>0</v>
      </c>
    </row>
    <row r="1805" spans="1:5" x14ac:dyDescent="0.25">
      <c r="A1805" t="s">
        <v>3468</v>
      </c>
      <c r="B1805" t="s">
        <v>3469</v>
      </c>
      <c r="C1805">
        <v>10</v>
      </c>
      <c r="D1805">
        <v>1</v>
      </c>
      <c r="E1805">
        <v>0</v>
      </c>
    </row>
    <row r="1806" spans="1:5" x14ac:dyDescent="0.25">
      <c r="A1806" t="s">
        <v>3470</v>
      </c>
      <c r="B1806" t="s">
        <v>3471</v>
      </c>
      <c r="C1806">
        <v>10</v>
      </c>
      <c r="D1806">
        <v>1</v>
      </c>
      <c r="E1806">
        <v>0</v>
      </c>
    </row>
    <row r="1807" spans="1:5" x14ac:dyDescent="0.25">
      <c r="A1807" t="s">
        <v>3472</v>
      </c>
      <c r="B1807" t="s">
        <v>3473</v>
      </c>
      <c r="C1807">
        <v>10</v>
      </c>
      <c r="D1807">
        <v>1</v>
      </c>
      <c r="E1807">
        <v>0</v>
      </c>
    </row>
    <row r="1808" spans="1:5" x14ac:dyDescent="0.25">
      <c r="A1808" t="s">
        <v>3812</v>
      </c>
      <c r="B1808" t="s">
        <v>3813</v>
      </c>
      <c r="C1808">
        <v>10</v>
      </c>
      <c r="D1808">
        <v>1</v>
      </c>
      <c r="E1808">
        <v>0</v>
      </c>
    </row>
    <row r="1809" spans="1:5" x14ac:dyDescent="0.25">
      <c r="A1809" t="s">
        <v>3474</v>
      </c>
      <c r="B1809" t="s">
        <v>3475</v>
      </c>
      <c r="C1809">
        <v>10</v>
      </c>
      <c r="D1809">
        <v>1</v>
      </c>
      <c r="E1809">
        <v>0</v>
      </c>
    </row>
    <row r="1810" spans="1:5" x14ac:dyDescent="0.25">
      <c r="A1810" t="s">
        <v>3476</v>
      </c>
      <c r="B1810" t="s">
        <v>3477</v>
      </c>
      <c r="C1810">
        <v>10</v>
      </c>
      <c r="D1810">
        <v>1</v>
      </c>
      <c r="E1810">
        <v>0</v>
      </c>
    </row>
    <row r="1811" spans="1:5" x14ac:dyDescent="0.25">
      <c r="A1811" t="s">
        <v>3478</v>
      </c>
      <c r="B1811" t="s">
        <v>3479</v>
      </c>
      <c r="C1811">
        <v>10</v>
      </c>
      <c r="D1811">
        <v>1</v>
      </c>
      <c r="E1811">
        <v>0</v>
      </c>
    </row>
    <row r="1812" spans="1:5" x14ac:dyDescent="0.25">
      <c r="A1812" t="s">
        <v>3480</v>
      </c>
      <c r="B1812" t="s">
        <v>3481</v>
      </c>
      <c r="C1812">
        <v>10</v>
      </c>
      <c r="D1812">
        <v>1</v>
      </c>
      <c r="E1812">
        <v>0</v>
      </c>
    </row>
    <row r="1813" spans="1:5" x14ac:dyDescent="0.25">
      <c r="A1813" t="s">
        <v>3482</v>
      </c>
      <c r="B1813" t="s">
        <v>3483</v>
      </c>
      <c r="C1813">
        <v>10</v>
      </c>
      <c r="D1813">
        <v>1</v>
      </c>
      <c r="E1813">
        <v>0</v>
      </c>
    </row>
    <row r="1814" spans="1:5" x14ac:dyDescent="0.25">
      <c r="A1814" t="s">
        <v>3484</v>
      </c>
      <c r="B1814" t="s">
        <v>3485</v>
      </c>
      <c r="C1814">
        <v>10</v>
      </c>
      <c r="D1814">
        <v>1</v>
      </c>
      <c r="E1814">
        <v>0</v>
      </c>
    </row>
    <row r="1815" spans="1:5" x14ac:dyDescent="0.25">
      <c r="A1815" t="s">
        <v>3814</v>
      </c>
      <c r="B1815" t="s">
        <v>299</v>
      </c>
      <c r="C1815">
        <v>10</v>
      </c>
      <c r="D1815">
        <v>1</v>
      </c>
      <c r="E1815">
        <v>0</v>
      </c>
    </row>
    <row r="1816" spans="1:5" x14ac:dyDescent="0.25">
      <c r="A1816" t="s">
        <v>3486</v>
      </c>
      <c r="B1816" t="s">
        <v>3487</v>
      </c>
      <c r="C1816">
        <v>10</v>
      </c>
      <c r="D1816">
        <v>1</v>
      </c>
      <c r="E1816">
        <v>0</v>
      </c>
    </row>
    <row r="1817" spans="1:5" x14ac:dyDescent="0.25">
      <c r="A1817" t="s">
        <v>3488</v>
      </c>
      <c r="B1817" t="s">
        <v>3489</v>
      </c>
      <c r="C1817">
        <v>10</v>
      </c>
      <c r="D1817">
        <v>1</v>
      </c>
      <c r="E1817">
        <v>0</v>
      </c>
    </row>
    <row r="1818" spans="1:5" x14ac:dyDescent="0.25">
      <c r="A1818" t="s">
        <v>3490</v>
      </c>
      <c r="B1818" t="s">
        <v>3491</v>
      </c>
      <c r="C1818">
        <v>10</v>
      </c>
      <c r="D1818">
        <v>1</v>
      </c>
      <c r="E1818">
        <v>0</v>
      </c>
    </row>
    <row r="1819" spans="1:5" x14ac:dyDescent="0.25">
      <c r="A1819" t="s">
        <v>3492</v>
      </c>
      <c r="B1819" t="s">
        <v>3493</v>
      </c>
      <c r="C1819">
        <v>10</v>
      </c>
      <c r="D1819">
        <v>1</v>
      </c>
      <c r="E1819">
        <v>0</v>
      </c>
    </row>
    <row r="1820" spans="1:5" x14ac:dyDescent="0.25">
      <c r="A1820" t="s">
        <v>3494</v>
      </c>
      <c r="B1820" t="s">
        <v>3495</v>
      </c>
      <c r="C1820">
        <v>10</v>
      </c>
      <c r="D1820">
        <v>1</v>
      </c>
      <c r="E1820">
        <v>0</v>
      </c>
    </row>
    <row r="1821" spans="1:5" x14ac:dyDescent="0.25">
      <c r="A1821" t="s">
        <v>3496</v>
      </c>
      <c r="B1821" t="s">
        <v>3497</v>
      </c>
      <c r="C1821">
        <v>10</v>
      </c>
      <c r="D1821">
        <v>1</v>
      </c>
      <c r="E1821">
        <v>0</v>
      </c>
    </row>
    <row r="1822" spans="1:5" x14ac:dyDescent="0.25">
      <c r="A1822" t="s">
        <v>3498</v>
      </c>
      <c r="B1822" t="s">
        <v>3499</v>
      </c>
      <c r="C1822">
        <v>10</v>
      </c>
      <c r="D1822">
        <v>1</v>
      </c>
      <c r="E1822">
        <v>0</v>
      </c>
    </row>
    <row r="1823" spans="1:5" x14ac:dyDescent="0.25">
      <c r="A1823" t="s">
        <v>3815</v>
      </c>
      <c r="B1823" t="s">
        <v>3816</v>
      </c>
      <c r="C1823">
        <v>10</v>
      </c>
      <c r="D1823">
        <v>1</v>
      </c>
      <c r="E1823">
        <v>0</v>
      </c>
    </row>
    <row r="1824" spans="1:5" x14ac:dyDescent="0.25">
      <c r="A1824" t="s">
        <v>3500</v>
      </c>
      <c r="B1824" t="s">
        <v>3501</v>
      </c>
      <c r="C1824">
        <v>10</v>
      </c>
      <c r="D1824">
        <v>1</v>
      </c>
      <c r="E1824">
        <v>0</v>
      </c>
    </row>
    <row r="1825" spans="1:5" x14ac:dyDescent="0.25">
      <c r="A1825" t="s">
        <v>3502</v>
      </c>
      <c r="B1825" t="s">
        <v>3503</v>
      </c>
      <c r="C1825">
        <v>10</v>
      </c>
      <c r="D1825">
        <v>1</v>
      </c>
      <c r="E1825">
        <v>0</v>
      </c>
    </row>
    <row r="1826" spans="1:5" x14ac:dyDescent="0.25">
      <c r="A1826" t="s">
        <v>3817</v>
      </c>
      <c r="B1826" t="s">
        <v>3818</v>
      </c>
      <c r="C1826">
        <v>10</v>
      </c>
      <c r="D1826">
        <v>1</v>
      </c>
      <c r="E1826">
        <v>0</v>
      </c>
    </row>
    <row r="1827" spans="1:5" x14ac:dyDescent="0.25">
      <c r="A1827" t="s">
        <v>3504</v>
      </c>
      <c r="B1827" t="s">
        <v>3505</v>
      </c>
      <c r="C1827">
        <v>10</v>
      </c>
      <c r="D1827">
        <v>1</v>
      </c>
      <c r="E1827">
        <v>0</v>
      </c>
    </row>
    <row r="1828" spans="1:5" x14ac:dyDescent="0.25">
      <c r="A1828" t="s">
        <v>3506</v>
      </c>
      <c r="B1828" t="s">
        <v>3507</v>
      </c>
      <c r="C1828">
        <v>10</v>
      </c>
      <c r="D1828">
        <v>1</v>
      </c>
      <c r="E1828">
        <v>0</v>
      </c>
    </row>
    <row r="1829" spans="1:5" x14ac:dyDescent="0.25">
      <c r="A1829" t="s">
        <v>3508</v>
      </c>
      <c r="B1829" t="s">
        <v>3509</v>
      </c>
      <c r="C1829">
        <v>10</v>
      </c>
      <c r="D1829">
        <v>1</v>
      </c>
      <c r="E1829">
        <v>0</v>
      </c>
    </row>
    <row r="1830" spans="1:5" x14ac:dyDescent="0.25">
      <c r="A1830" t="s">
        <v>3819</v>
      </c>
      <c r="B1830" t="s">
        <v>3820</v>
      </c>
      <c r="C1830">
        <v>10</v>
      </c>
      <c r="D1830">
        <v>1</v>
      </c>
      <c r="E1830">
        <v>0</v>
      </c>
    </row>
    <row r="1831" spans="1:5" x14ac:dyDescent="0.25">
      <c r="A1831" t="s">
        <v>3510</v>
      </c>
      <c r="B1831" t="s">
        <v>3511</v>
      </c>
      <c r="C1831">
        <v>10</v>
      </c>
      <c r="D1831">
        <v>1</v>
      </c>
      <c r="E1831">
        <v>0</v>
      </c>
    </row>
    <row r="1832" spans="1:5" x14ac:dyDescent="0.25">
      <c r="A1832" t="s">
        <v>3512</v>
      </c>
      <c r="B1832" t="s">
        <v>3513</v>
      </c>
      <c r="C1832">
        <v>10</v>
      </c>
      <c r="D1832">
        <v>1</v>
      </c>
      <c r="E1832">
        <v>0</v>
      </c>
    </row>
    <row r="1833" spans="1:5" x14ac:dyDescent="0.25">
      <c r="A1833" t="s">
        <v>3514</v>
      </c>
      <c r="B1833" t="s">
        <v>3515</v>
      </c>
      <c r="C1833">
        <v>10</v>
      </c>
      <c r="D1833">
        <v>1</v>
      </c>
      <c r="E1833">
        <v>0</v>
      </c>
    </row>
    <row r="1834" spans="1:5" x14ac:dyDescent="0.25">
      <c r="A1834" t="s">
        <v>3516</v>
      </c>
      <c r="B1834" t="s">
        <v>509</v>
      </c>
      <c r="C1834">
        <v>10</v>
      </c>
      <c r="D1834">
        <v>1</v>
      </c>
      <c r="E1834">
        <v>0</v>
      </c>
    </row>
    <row r="1835" spans="1:5" x14ac:dyDescent="0.25">
      <c r="A1835" t="s">
        <v>3517</v>
      </c>
      <c r="B1835" t="s">
        <v>3518</v>
      </c>
      <c r="C1835">
        <v>10</v>
      </c>
      <c r="D1835">
        <v>1</v>
      </c>
      <c r="E1835">
        <v>0</v>
      </c>
    </row>
    <row r="1836" spans="1:5" x14ac:dyDescent="0.25">
      <c r="A1836" t="s">
        <v>3519</v>
      </c>
      <c r="B1836" t="s">
        <v>3520</v>
      </c>
      <c r="C1836">
        <v>10</v>
      </c>
      <c r="D1836">
        <v>1</v>
      </c>
      <c r="E1836">
        <v>0</v>
      </c>
    </row>
    <row r="1837" spans="1:5" x14ac:dyDescent="0.25">
      <c r="A1837" t="s">
        <v>3521</v>
      </c>
      <c r="B1837" t="s">
        <v>3522</v>
      </c>
      <c r="C1837">
        <v>10</v>
      </c>
      <c r="D1837">
        <v>1</v>
      </c>
      <c r="E1837">
        <v>0</v>
      </c>
    </row>
    <row r="1838" spans="1:5" x14ac:dyDescent="0.25">
      <c r="A1838" t="s">
        <v>3523</v>
      </c>
      <c r="B1838" t="s">
        <v>3524</v>
      </c>
      <c r="C1838">
        <v>10</v>
      </c>
      <c r="D1838">
        <v>1</v>
      </c>
      <c r="E1838">
        <v>0</v>
      </c>
    </row>
    <row r="1839" spans="1:5" x14ac:dyDescent="0.25">
      <c r="A1839" t="s">
        <v>3525</v>
      </c>
      <c r="B1839" t="s">
        <v>3526</v>
      </c>
      <c r="C1839">
        <v>10</v>
      </c>
      <c r="D1839">
        <v>1</v>
      </c>
      <c r="E1839">
        <v>0</v>
      </c>
    </row>
    <row r="1840" spans="1:5" x14ac:dyDescent="0.25">
      <c r="A1840" t="s">
        <v>3527</v>
      </c>
      <c r="B1840" t="s">
        <v>3528</v>
      </c>
      <c r="C1840">
        <v>10</v>
      </c>
      <c r="D1840">
        <v>1</v>
      </c>
      <c r="E1840">
        <v>0</v>
      </c>
    </row>
    <row r="1841" spans="1:5" x14ac:dyDescent="0.25">
      <c r="A1841" t="s">
        <v>3529</v>
      </c>
      <c r="B1841" t="s">
        <v>3530</v>
      </c>
      <c r="C1841">
        <v>10</v>
      </c>
      <c r="D1841">
        <v>1</v>
      </c>
      <c r="E1841">
        <v>0</v>
      </c>
    </row>
    <row r="1842" spans="1:5" x14ac:dyDescent="0.25">
      <c r="A1842" t="s">
        <v>3821</v>
      </c>
      <c r="B1842" t="s">
        <v>3822</v>
      </c>
      <c r="C1842">
        <v>10</v>
      </c>
      <c r="D1842">
        <v>1</v>
      </c>
      <c r="E1842">
        <v>0</v>
      </c>
    </row>
    <row r="1843" spans="1:5" x14ac:dyDescent="0.25">
      <c r="A1843" t="s">
        <v>3531</v>
      </c>
      <c r="B1843" t="s">
        <v>3532</v>
      </c>
      <c r="C1843">
        <v>10</v>
      </c>
      <c r="D1843">
        <v>1</v>
      </c>
      <c r="E1843">
        <v>0</v>
      </c>
    </row>
    <row r="1844" spans="1:5" x14ac:dyDescent="0.25">
      <c r="A1844" t="s">
        <v>3533</v>
      </c>
      <c r="B1844" t="s">
        <v>3534</v>
      </c>
      <c r="C1844">
        <v>10</v>
      </c>
      <c r="D1844">
        <v>1</v>
      </c>
      <c r="E1844">
        <v>0</v>
      </c>
    </row>
    <row r="1845" spans="1:5" x14ac:dyDescent="0.25">
      <c r="A1845" t="s">
        <v>3535</v>
      </c>
      <c r="B1845" t="s">
        <v>3536</v>
      </c>
      <c r="C1845">
        <v>10</v>
      </c>
      <c r="D1845">
        <v>1</v>
      </c>
      <c r="E1845">
        <v>0</v>
      </c>
    </row>
    <row r="1846" spans="1:5" x14ac:dyDescent="0.25">
      <c r="A1846" t="s">
        <v>3537</v>
      </c>
      <c r="B1846" t="s">
        <v>3538</v>
      </c>
      <c r="C1846">
        <v>10</v>
      </c>
      <c r="D1846">
        <v>1</v>
      </c>
      <c r="E1846">
        <v>0</v>
      </c>
    </row>
    <row r="1847" spans="1:5" x14ac:dyDescent="0.25">
      <c r="A1847" t="s">
        <v>3823</v>
      </c>
      <c r="B1847" t="s">
        <v>3824</v>
      </c>
      <c r="C1847">
        <v>10</v>
      </c>
      <c r="D1847">
        <v>1</v>
      </c>
      <c r="E1847">
        <v>0</v>
      </c>
    </row>
    <row r="1848" spans="1:5" x14ac:dyDescent="0.25">
      <c r="A1848" t="s">
        <v>3539</v>
      </c>
      <c r="B1848" t="s">
        <v>3540</v>
      </c>
      <c r="C1848">
        <v>10</v>
      </c>
      <c r="D1848">
        <v>1</v>
      </c>
      <c r="E1848">
        <v>0</v>
      </c>
    </row>
    <row r="1849" spans="1:5" x14ac:dyDescent="0.25">
      <c r="A1849" t="s">
        <v>3541</v>
      </c>
      <c r="B1849" t="s">
        <v>3542</v>
      </c>
      <c r="C1849">
        <v>10</v>
      </c>
      <c r="D1849">
        <v>1</v>
      </c>
      <c r="E1849">
        <v>0</v>
      </c>
    </row>
    <row r="1850" spans="1:5" x14ac:dyDescent="0.25">
      <c r="A1850" t="s">
        <v>3825</v>
      </c>
      <c r="B1850" t="s">
        <v>3826</v>
      </c>
      <c r="C1850">
        <v>10</v>
      </c>
      <c r="D1850">
        <v>1</v>
      </c>
      <c r="E1850">
        <v>0</v>
      </c>
    </row>
    <row r="1851" spans="1:5" x14ac:dyDescent="0.25">
      <c r="A1851" t="s">
        <v>3543</v>
      </c>
      <c r="B1851" t="s">
        <v>3544</v>
      </c>
      <c r="C1851">
        <v>10</v>
      </c>
      <c r="D1851">
        <v>1</v>
      </c>
      <c r="E1851">
        <v>0</v>
      </c>
    </row>
    <row r="1852" spans="1:5" x14ac:dyDescent="0.25">
      <c r="A1852" t="s">
        <v>3545</v>
      </c>
      <c r="B1852" t="s">
        <v>3546</v>
      </c>
      <c r="C1852">
        <v>10</v>
      </c>
      <c r="D1852">
        <v>1</v>
      </c>
      <c r="E1852">
        <v>0</v>
      </c>
    </row>
    <row r="1853" spans="1:5" x14ac:dyDescent="0.25">
      <c r="A1853" t="s">
        <v>3547</v>
      </c>
      <c r="B1853" t="s">
        <v>3548</v>
      </c>
      <c r="C1853">
        <v>10</v>
      </c>
      <c r="D1853">
        <v>1</v>
      </c>
      <c r="E1853">
        <v>0</v>
      </c>
    </row>
    <row r="1854" spans="1:5" x14ac:dyDescent="0.25">
      <c r="A1854" t="s">
        <v>3827</v>
      </c>
      <c r="B1854" t="s">
        <v>3828</v>
      </c>
      <c r="C1854">
        <v>10</v>
      </c>
      <c r="D1854">
        <v>1</v>
      </c>
      <c r="E1854">
        <v>0</v>
      </c>
    </row>
    <row r="1855" spans="1:5" x14ac:dyDescent="0.25">
      <c r="A1855" t="s">
        <v>3549</v>
      </c>
      <c r="B1855" t="s">
        <v>3550</v>
      </c>
      <c r="C1855">
        <v>10</v>
      </c>
      <c r="D1855">
        <v>1</v>
      </c>
      <c r="E1855">
        <v>0</v>
      </c>
    </row>
    <row r="1856" spans="1:5" x14ac:dyDescent="0.25">
      <c r="A1856" t="s">
        <v>3551</v>
      </c>
      <c r="B1856" t="s">
        <v>3552</v>
      </c>
      <c r="C1856">
        <v>10</v>
      </c>
      <c r="D1856">
        <v>1</v>
      </c>
      <c r="E1856">
        <v>0</v>
      </c>
    </row>
    <row r="1857" spans="1:5" x14ac:dyDescent="0.25">
      <c r="A1857" t="s">
        <v>3553</v>
      </c>
      <c r="B1857" t="s">
        <v>3554</v>
      </c>
      <c r="C1857">
        <v>10</v>
      </c>
      <c r="D1857">
        <v>1</v>
      </c>
      <c r="E1857">
        <v>0</v>
      </c>
    </row>
    <row r="1858" spans="1:5" x14ac:dyDescent="0.25">
      <c r="A1858" t="s">
        <v>3555</v>
      </c>
      <c r="B1858" t="s">
        <v>3556</v>
      </c>
      <c r="C1858">
        <v>10</v>
      </c>
      <c r="D1858">
        <v>1</v>
      </c>
      <c r="E1858">
        <v>0</v>
      </c>
    </row>
    <row r="1859" spans="1:5" x14ac:dyDescent="0.25">
      <c r="A1859" t="s">
        <v>3557</v>
      </c>
      <c r="B1859" t="s">
        <v>3558</v>
      </c>
      <c r="C1859">
        <v>10</v>
      </c>
      <c r="D1859">
        <v>1</v>
      </c>
      <c r="E1859">
        <v>0</v>
      </c>
    </row>
    <row r="1860" spans="1:5" x14ac:dyDescent="0.25">
      <c r="A1860" t="s">
        <v>3559</v>
      </c>
      <c r="B1860" t="s">
        <v>3560</v>
      </c>
      <c r="C1860">
        <v>10</v>
      </c>
      <c r="D1860">
        <v>1</v>
      </c>
      <c r="E1860">
        <v>0</v>
      </c>
    </row>
    <row r="1861" spans="1:5" x14ac:dyDescent="0.25">
      <c r="A1861" t="s">
        <v>3561</v>
      </c>
      <c r="B1861" t="s">
        <v>3562</v>
      </c>
      <c r="C1861">
        <v>10</v>
      </c>
      <c r="D1861">
        <v>1</v>
      </c>
      <c r="E1861">
        <v>0</v>
      </c>
    </row>
    <row r="1862" spans="1:5" x14ac:dyDescent="0.25">
      <c r="A1862" t="s">
        <v>3563</v>
      </c>
      <c r="B1862" t="s">
        <v>3564</v>
      </c>
      <c r="C1862">
        <v>10</v>
      </c>
      <c r="D1862">
        <v>1</v>
      </c>
      <c r="E1862">
        <v>0</v>
      </c>
    </row>
    <row r="1863" spans="1:5" x14ac:dyDescent="0.25">
      <c r="A1863" t="s">
        <v>3565</v>
      </c>
      <c r="B1863" t="s">
        <v>3566</v>
      </c>
      <c r="C1863">
        <v>10</v>
      </c>
      <c r="D1863">
        <v>1</v>
      </c>
      <c r="E1863">
        <v>0</v>
      </c>
    </row>
    <row r="1864" spans="1:5" x14ac:dyDescent="0.25">
      <c r="A1864" t="s">
        <v>3567</v>
      </c>
      <c r="B1864" t="s">
        <v>3568</v>
      </c>
      <c r="C1864">
        <v>10</v>
      </c>
      <c r="D1864">
        <v>1</v>
      </c>
      <c r="E1864">
        <v>0</v>
      </c>
    </row>
    <row r="1865" spans="1:5" x14ac:dyDescent="0.25">
      <c r="A1865" t="s">
        <v>3569</v>
      </c>
      <c r="B1865" t="s">
        <v>3570</v>
      </c>
      <c r="C1865">
        <v>10</v>
      </c>
      <c r="D1865">
        <v>1</v>
      </c>
      <c r="E1865">
        <v>0</v>
      </c>
    </row>
    <row r="1866" spans="1:5" x14ac:dyDescent="0.25">
      <c r="A1866" t="s">
        <v>3571</v>
      </c>
      <c r="B1866" t="s">
        <v>3572</v>
      </c>
      <c r="C1866">
        <v>10</v>
      </c>
      <c r="D1866">
        <v>1</v>
      </c>
      <c r="E1866">
        <v>0</v>
      </c>
    </row>
    <row r="1867" spans="1:5" x14ac:dyDescent="0.25">
      <c r="A1867" t="s">
        <v>3573</v>
      </c>
      <c r="B1867" t="s">
        <v>1236</v>
      </c>
      <c r="C1867">
        <v>10</v>
      </c>
      <c r="D1867">
        <v>1</v>
      </c>
      <c r="E1867">
        <v>0</v>
      </c>
    </row>
    <row r="1868" spans="1:5" x14ac:dyDescent="0.25">
      <c r="A1868" t="s">
        <v>3574</v>
      </c>
      <c r="B1868" t="s">
        <v>3575</v>
      </c>
      <c r="C1868">
        <v>10</v>
      </c>
      <c r="D1868">
        <v>1</v>
      </c>
      <c r="E1868">
        <v>0</v>
      </c>
    </row>
    <row r="1869" spans="1:5" x14ac:dyDescent="0.25">
      <c r="A1869" t="s">
        <v>3576</v>
      </c>
      <c r="B1869" t="s">
        <v>3577</v>
      </c>
      <c r="C1869">
        <v>10</v>
      </c>
      <c r="D1869">
        <v>1</v>
      </c>
      <c r="E1869">
        <v>0</v>
      </c>
    </row>
    <row r="1870" spans="1:5" x14ac:dyDescent="0.25">
      <c r="A1870" t="s">
        <v>3578</v>
      </c>
      <c r="B1870" t="s">
        <v>3579</v>
      </c>
      <c r="C1870">
        <v>10</v>
      </c>
      <c r="D1870">
        <v>1</v>
      </c>
      <c r="E1870">
        <v>0</v>
      </c>
    </row>
    <row r="1871" spans="1:5" x14ac:dyDescent="0.25">
      <c r="A1871" t="s">
        <v>3580</v>
      </c>
      <c r="B1871" t="s">
        <v>3581</v>
      </c>
      <c r="C1871">
        <v>10</v>
      </c>
      <c r="D1871">
        <v>1</v>
      </c>
      <c r="E1871">
        <v>0</v>
      </c>
    </row>
    <row r="1872" spans="1:5" x14ac:dyDescent="0.25">
      <c r="A1872" t="s">
        <v>3582</v>
      </c>
      <c r="B1872" t="s">
        <v>3583</v>
      </c>
      <c r="C1872">
        <v>10</v>
      </c>
      <c r="D1872">
        <v>1</v>
      </c>
      <c r="E1872">
        <v>0</v>
      </c>
    </row>
    <row r="1873" spans="1:5" x14ac:dyDescent="0.25">
      <c r="A1873" t="s">
        <v>3829</v>
      </c>
      <c r="B1873" t="s">
        <v>3830</v>
      </c>
      <c r="C1873">
        <v>10</v>
      </c>
      <c r="D1873">
        <v>1</v>
      </c>
      <c r="E1873">
        <v>0</v>
      </c>
    </row>
    <row r="1874" spans="1:5" x14ac:dyDescent="0.25">
      <c r="A1874" t="s">
        <v>3831</v>
      </c>
      <c r="B1874" t="s">
        <v>3832</v>
      </c>
      <c r="C1874">
        <v>10</v>
      </c>
      <c r="D1874">
        <v>1</v>
      </c>
      <c r="E1874">
        <v>0</v>
      </c>
    </row>
    <row r="1875" spans="1:5" x14ac:dyDescent="0.25">
      <c r="A1875" t="s">
        <v>3584</v>
      </c>
      <c r="B1875" t="s">
        <v>3585</v>
      </c>
      <c r="C1875">
        <v>10</v>
      </c>
      <c r="D1875">
        <v>1</v>
      </c>
      <c r="E1875">
        <v>0</v>
      </c>
    </row>
    <row r="1876" spans="1:5" x14ac:dyDescent="0.25">
      <c r="A1876" t="s">
        <v>3586</v>
      </c>
      <c r="B1876" t="s">
        <v>3587</v>
      </c>
      <c r="C1876">
        <v>10</v>
      </c>
      <c r="D1876">
        <v>1</v>
      </c>
      <c r="E1876">
        <v>0</v>
      </c>
    </row>
    <row r="1877" spans="1:5" x14ac:dyDescent="0.25">
      <c r="A1877" t="s">
        <v>3588</v>
      </c>
      <c r="B1877" t="s">
        <v>3589</v>
      </c>
      <c r="C1877">
        <v>10</v>
      </c>
      <c r="D1877">
        <v>1</v>
      </c>
      <c r="E1877">
        <v>0</v>
      </c>
    </row>
    <row r="1878" spans="1:5" x14ac:dyDescent="0.25">
      <c r="A1878" t="s">
        <v>3590</v>
      </c>
      <c r="B1878" t="s">
        <v>3591</v>
      </c>
      <c r="C1878">
        <v>10</v>
      </c>
      <c r="D1878">
        <v>1</v>
      </c>
      <c r="E1878">
        <v>0</v>
      </c>
    </row>
    <row r="1879" spans="1:5" x14ac:dyDescent="0.25">
      <c r="A1879" t="s">
        <v>3592</v>
      </c>
      <c r="B1879" t="s">
        <v>3593</v>
      </c>
      <c r="C1879">
        <v>10</v>
      </c>
      <c r="D1879">
        <v>1</v>
      </c>
      <c r="E1879">
        <v>0</v>
      </c>
    </row>
    <row r="1880" spans="1:5" x14ac:dyDescent="0.25">
      <c r="A1880" t="s">
        <v>3594</v>
      </c>
      <c r="B1880" t="s">
        <v>3595</v>
      </c>
      <c r="C1880">
        <v>10</v>
      </c>
      <c r="D1880">
        <v>1</v>
      </c>
      <c r="E1880">
        <v>0</v>
      </c>
    </row>
    <row r="1881" spans="1:5" x14ac:dyDescent="0.25">
      <c r="A1881" t="s">
        <v>3833</v>
      </c>
      <c r="B1881" t="s">
        <v>3834</v>
      </c>
      <c r="C1881">
        <v>10</v>
      </c>
      <c r="D1881">
        <v>1</v>
      </c>
      <c r="E1881">
        <v>0</v>
      </c>
    </row>
    <row r="1882" spans="1:5" x14ac:dyDescent="0.25">
      <c r="A1882" t="s">
        <v>3596</v>
      </c>
      <c r="B1882" t="s">
        <v>3597</v>
      </c>
      <c r="C1882">
        <v>10</v>
      </c>
      <c r="D1882">
        <v>1</v>
      </c>
      <c r="E1882">
        <v>0</v>
      </c>
    </row>
    <row r="1883" spans="1:5" x14ac:dyDescent="0.25">
      <c r="A1883" t="s">
        <v>3598</v>
      </c>
      <c r="B1883" t="s">
        <v>3599</v>
      </c>
      <c r="C1883">
        <v>10</v>
      </c>
      <c r="D1883">
        <v>1</v>
      </c>
      <c r="E1883">
        <v>0</v>
      </c>
    </row>
    <row r="1884" spans="1:5" x14ac:dyDescent="0.25">
      <c r="A1884" t="s">
        <v>3600</v>
      </c>
      <c r="B1884" t="s">
        <v>3601</v>
      </c>
      <c r="C1884">
        <v>10</v>
      </c>
      <c r="D1884">
        <v>1</v>
      </c>
      <c r="E1884">
        <v>0</v>
      </c>
    </row>
    <row r="1885" spans="1:5" x14ac:dyDescent="0.25">
      <c r="A1885" t="s">
        <v>3602</v>
      </c>
      <c r="B1885" t="s">
        <v>3603</v>
      </c>
      <c r="C1885">
        <v>10</v>
      </c>
      <c r="D1885">
        <v>1</v>
      </c>
      <c r="E1885">
        <v>0</v>
      </c>
    </row>
    <row r="1886" spans="1:5" x14ac:dyDescent="0.25">
      <c r="A1886" t="s">
        <v>3604</v>
      </c>
      <c r="B1886" t="s">
        <v>3605</v>
      </c>
      <c r="C1886">
        <v>10</v>
      </c>
      <c r="D1886">
        <v>1</v>
      </c>
      <c r="E1886">
        <v>0</v>
      </c>
    </row>
    <row r="1887" spans="1:5" x14ac:dyDescent="0.25">
      <c r="A1887" t="s">
        <v>3835</v>
      </c>
      <c r="B1887" t="s">
        <v>3836</v>
      </c>
      <c r="C1887">
        <v>10</v>
      </c>
      <c r="D1887">
        <v>1</v>
      </c>
      <c r="E1887">
        <v>0</v>
      </c>
    </row>
    <row r="1888" spans="1:5" x14ac:dyDescent="0.25">
      <c r="A1888" t="s">
        <v>3606</v>
      </c>
      <c r="B1888" t="s">
        <v>3607</v>
      </c>
      <c r="C1888">
        <v>10</v>
      </c>
      <c r="D1888">
        <v>1</v>
      </c>
      <c r="E1888">
        <v>0</v>
      </c>
    </row>
    <row r="1889" spans="1:5" x14ac:dyDescent="0.25">
      <c r="A1889" t="s">
        <v>3608</v>
      </c>
      <c r="B1889" t="s">
        <v>3609</v>
      </c>
      <c r="C1889">
        <v>10</v>
      </c>
      <c r="D1889">
        <v>1</v>
      </c>
      <c r="E1889">
        <v>0</v>
      </c>
    </row>
    <row r="1890" spans="1:5" x14ac:dyDescent="0.25">
      <c r="A1890" t="s">
        <v>3610</v>
      </c>
      <c r="B1890" t="s">
        <v>3611</v>
      </c>
      <c r="C1890">
        <v>10</v>
      </c>
      <c r="D1890">
        <v>1</v>
      </c>
      <c r="E1890">
        <v>0</v>
      </c>
    </row>
    <row r="1891" spans="1:5" x14ac:dyDescent="0.25">
      <c r="A1891" t="s">
        <v>3837</v>
      </c>
      <c r="B1891" t="s">
        <v>3838</v>
      </c>
      <c r="C1891">
        <v>10</v>
      </c>
      <c r="D1891">
        <v>1</v>
      </c>
      <c r="E1891">
        <v>0</v>
      </c>
    </row>
    <row r="1892" spans="1:5" x14ac:dyDescent="0.25">
      <c r="A1892" t="s">
        <v>3612</v>
      </c>
      <c r="B1892" t="s">
        <v>3613</v>
      </c>
      <c r="C1892">
        <v>10</v>
      </c>
      <c r="D1892">
        <v>1</v>
      </c>
      <c r="E1892">
        <v>0</v>
      </c>
    </row>
    <row r="1893" spans="1:5" x14ac:dyDescent="0.25">
      <c r="A1893" t="s">
        <v>3614</v>
      </c>
      <c r="B1893" t="s">
        <v>3615</v>
      </c>
      <c r="C1893">
        <v>10</v>
      </c>
      <c r="D1893">
        <v>1</v>
      </c>
      <c r="E1893">
        <v>0</v>
      </c>
    </row>
    <row r="1894" spans="1:5" x14ac:dyDescent="0.25">
      <c r="A1894" t="s">
        <v>3616</v>
      </c>
      <c r="B1894" t="s">
        <v>3617</v>
      </c>
      <c r="C1894">
        <v>10</v>
      </c>
      <c r="D1894">
        <v>1</v>
      </c>
      <c r="E1894">
        <v>0</v>
      </c>
    </row>
    <row r="1895" spans="1:5" x14ac:dyDescent="0.25">
      <c r="A1895" t="s">
        <v>3618</v>
      </c>
      <c r="B1895" t="s">
        <v>3619</v>
      </c>
      <c r="C1895">
        <v>10</v>
      </c>
      <c r="D1895">
        <v>1</v>
      </c>
      <c r="E1895">
        <v>0</v>
      </c>
    </row>
    <row r="1896" spans="1:5" x14ac:dyDescent="0.25">
      <c r="A1896" t="s">
        <v>3620</v>
      </c>
      <c r="B1896" t="s">
        <v>2260</v>
      </c>
      <c r="C1896">
        <v>10</v>
      </c>
      <c r="D1896">
        <v>1</v>
      </c>
      <c r="E1896">
        <v>0</v>
      </c>
    </row>
    <row r="1897" spans="1:5" x14ac:dyDescent="0.25">
      <c r="A1897" t="s">
        <v>3621</v>
      </c>
      <c r="B1897" t="s">
        <v>3622</v>
      </c>
      <c r="C1897">
        <v>10</v>
      </c>
      <c r="D1897">
        <v>1</v>
      </c>
      <c r="E1897">
        <v>0</v>
      </c>
    </row>
    <row r="1898" spans="1:5" x14ac:dyDescent="0.25">
      <c r="A1898" t="s">
        <v>3839</v>
      </c>
      <c r="B1898" t="s">
        <v>3840</v>
      </c>
      <c r="C1898">
        <v>10</v>
      </c>
      <c r="D1898">
        <v>1</v>
      </c>
      <c r="E1898">
        <v>0</v>
      </c>
    </row>
    <row r="1899" spans="1:5" x14ac:dyDescent="0.25">
      <c r="A1899" t="s">
        <v>3623</v>
      </c>
      <c r="B1899" t="s">
        <v>3624</v>
      </c>
      <c r="C1899">
        <v>10</v>
      </c>
      <c r="D1899">
        <v>1</v>
      </c>
      <c r="E1899">
        <v>0</v>
      </c>
    </row>
    <row r="1900" spans="1:5" x14ac:dyDescent="0.25">
      <c r="A1900" t="s">
        <v>3625</v>
      </c>
      <c r="B1900" t="s">
        <v>3626</v>
      </c>
      <c r="C1900">
        <v>10</v>
      </c>
      <c r="D1900">
        <v>1</v>
      </c>
      <c r="E1900">
        <v>0</v>
      </c>
    </row>
    <row r="1901" spans="1:5" x14ac:dyDescent="0.25">
      <c r="A1901" t="s">
        <v>3627</v>
      </c>
      <c r="B1901" t="s">
        <v>3628</v>
      </c>
      <c r="C1901">
        <v>10</v>
      </c>
      <c r="D1901">
        <v>1</v>
      </c>
      <c r="E1901">
        <v>0</v>
      </c>
    </row>
    <row r="1902" spans="1:5" x14ac:dyDescent="0.25">
      <c r="A1902" t="s">
        <v>3629</v>
      </c>
      <c r="B1902" t="s">
        <v>3630</v>
      </c>
      <c r="C1902">
        <v>10</v>
      </c>
      <c r="D1902">
        <v>1</v>
      </c>
      <c r="E1902">
        <v>0</v>
      </c>
    </row>
    <row r="1903" spans="1:5" x14ac:dyDescent="0.25">
      <c r="A1903" t="s">
        <v>3631</v>
      </c>
      <c r="B1903" t="s">
        <v>3632</v>
      </c>
      <c r="C1903">
        <v>10</v>
      </c>
      <c r="D1903">
        <v>1</v>
      </c>
      <c r="E1903">
        <v>0</v>
      </c>
    </row>
    <row r="1904" spans="1:5" x14ac:dyDescent="0.25">
      <c r="A1904" t="s">
        <v>3633</v>
      </c>
      <c r="B1904" t="s">
        <v>3634</v>
      </c>
      <c r="C1904">
        <v>10</v>
      </c>
      <c r="D1904">
        <v>1</v>
      </c>
      <c r="E1904">
        <v>0</v>
      </c>
    </row>
    <row r="1905" spans="1:5" x14ac:dyDescent="0.25">
      <c r="A1905" t="s">
        <v>3635</v>
      </c>
      <c r="B1905" t="s">
        <v>3636</v>
      </c>
      <c r="C1905">
        <v>10</v>
      </c>
      <c r="D1905">
        <v>1</v>
      </c>
      <c r="E1905">
        <v>0</v>
      </c>
    </row>
    <row r="1906" spans="1:5" x14ac:dyDescent="0.25">
      <c r="A1906" t="s">
        <v>3637</v>
      </c>
      <c r="B1906" t="s">
        <v>3638</v>
      </c>
      <c r="C1906">
        <v>10</v>
      </c>
      <c r="D1906">
        <v>1</v>
      </c>
      <c r="E1906">
        <v>0</v>
      </c>
    </row>
    <row r="1907" spans="1:5" x14ac:dyDescent="0.25">
      <c r="A1907" t="s">
        <v>3841</v>
      </c>
      <c r="B1907" t="s">
        <v>3842</v>
      </c>
      <c r="C1907">
        <v>10</v>
      </c>
      <c r="D1907">
        <v>1</v>
      </c>
      <c r="E1907">
        <v>0</v>
      </c>
    </row>
    <row r="1908" spans="1:5" x14ac:dyDescent="0.25">
      <c r="A1908" t="s">
        <v>3639</v>
      </c>
      <c r="B1908" t="s">
        <v>3640</v>
      </c>
      <c r="C1908">
        <v>10</v>
      </c>
      <c r="D1908">
        <v>1</v>
      </c>
      <c r="E1908">
        <v>0</v>
      </c>
    </row>
    <row r="1909" spans="1:5" x14ac:dyDescent="0.25">
      <c r="A1909" t="s">
        <v>3641</v>
      </c>
      <c r="B1909" t="s">
        <v>3642</v>
      </c>
      <c r="C1909">
        <v>10</v>
      </c>
      <c r="D1909">
        <v>1</v>
      </c>
      <c r="E1909">
        <v>0</v>
      </c>
    </row>
    <row r="1910" spans="1:5" x14ac:dyDescent="0.25">
      <c r="A1910" t="s">
        <v>3643</v>
      </c>
      <c r="B1910" t="s">
        <v>3644</v>
      </c>
      <c r="C1910">
        <v>10</v>
      </c>
      <c r="D1910">
        <v>1</v>
      </c>
      <c r="E1910">
        <v>0</v>
      </c>
    </row>
    <row r="1911" spans="1:5" x14ac:dyDescent="0.25">
      <c r="A1911" t="s">
        <v>3843</v>
      </c>
      <c r="B1911" t="s">
        <v>3844</v>
      </c>
      <c r="C1911">
        <v>10</v>
      </c>
      <c r="D1911">
        <v>1</v>
      </c>
      <c r="E1911">
        <v>0</v>
      </c>
    </row>
    <row r="1912" spans="1:5" x14ac:dyDescent="0.25">
      <c r="A1912" t="s">
        <v>3645</v>
      </c>
      <c r="B1912" t="s">
        <v>3646</v>
      </c>
      <c r="C1912">
        <v>10</v>
      </c>
      <c r="D1912">
        <v>1</v>
      </c>
      <c r="E1912">
        <v>0</v>
      </c>
    </row>
    <row r="1913" spans="1:5" x14ac:dyDescent="0.25">
      <c r="A1913" t="s">
        <v>3647</v>
      </c>
      <c r="B1913" t="s">
        <v>3648</v>
      </c>
      <c r="C1913">
        <v>10</v>
      </c>
      <c r="D1913">
        <v>1</v>
      </c>
      <c r="E1913">
        <v>0</v>
      </c>
    </row>
    <row r="1914" spans="1:5" x14ac:dyDescent="0.25">
      <c r="A1914" t="s">
        <v>3649</v>
      </c>
      <c r="B1914" t="s">
        <v>3650</v>
      </c>
      <c r="C1914">
        <v>10</v>
      </c>
      <c r="D1914">
        <v>1</v>
      </c>
      <c r="E1914">
        <v>0</v>
      </c>
    </row>
    <row r="1915" spans="1:5" x14ac:dyDescent="0.25">
      <c r="A1915" t="s">
        <v>3651</v>
      </c>
      <c r="B1915" t="s">
        <v>3652</v>
      </c>
      <c r="C1915">
        <v>10</v>
      </c>
      <c r="D1915">
        <v>1</v>
      </c>
      <c r="E1915">
        <v>0</v>
      </c>
    </row>
    <row r="1916" spans="1:5" x14ac:dyDescent="0.25">
      <c r="A1916" t="s">
        <v>3653</v>
      </c>
      <c r="B1916" t="s">
        <v>3654</v>
      </c>
      <c r="C1916">
        <v>10</v>
      </c>
      <c r="D1916">
        <v>1</v>
      </c>
      <c r="E1916">
        <v>0</v>
      </c>
    </row>
    <row r="1917" spans="1:5" x14ac:dyDescent="0.25">
      <c r="A1917" t="s">
        <v>3655</v>
      </c>
      <c r="B1917" t="s">
        <v>3656</v>
      </c>
      <c r="C1917">
        <v>10</v>
      </c>
      <c r="D1917">
        <v>1</v>
      </c>
      <c r="E1917">
        <v>0</v>
      </c>
    </row>
    <row r="1918" spans="1:5" x14ac:dyDescent="0.25">
      <c r="A1918" t="s">
        <v>3657</v>
      </c>
      <c r="B1918" t="s">
        <v>3658</v>
      </c>
      <c r="C1918">
        <v>10</v>
      </c>
      <c r="D1918">
        <v>1</v>
      </c>
      <c r="E1918">
        <v>0</v>
      </c>
    </row>
    <row r="1919" spans="1:5" x14ac:dyDescent="0.25">
      <c r="A1919" t="s">
        <v>3659</v>
      </c>
      <c r="B1919" t="s">
        <v>3660</v>
      </c>
      <c r="C1919">
        <v>10</v>
      </c>
      <c r="D1919">
        <v>1</v>
      </c>
      <c r="E1919">
        <v>0</v>
      </c>
    </row>
    <row r="1920" spans="1:5" x14ac:dyDescent="0.25">
      <c r="A1920" t="s">
        <v>3661</v>
      </c>
      <c r="B1920" t="s">
        <v>3662</v>
      </c>
      <c r="C1920">
        <v>10</v>
      </c>
      <c r="D1920">
        <v>1</v>
      </c>
      <c r="E1920">
        <v>0</v>
      </c>
    </row>
    <row r="1921" spans="1:5" x14ac:dyDescent="0.25">
      <c r="A1921" t="s">
        <v>3663</v>
      </c>
      <c r="B1921" t="s">
        <v>3664</v>
      </c>
      <c r="C1921">
        <v>10</v>
      </c>
      <c r="D1921">
        <v>1</v>
      </c>
      <c r="E1921">
        <v>0</v>
      </c>
    </row>
    <row r="1922" spans="1:5" x14ac:dyDescent="0.25">
      <c r="A1922" t="s">
        <v>3845</v>
      </c>
      <c r="B1922" t="s">
        <v>3846</v>
      </c>
      <c r="C1922">
        <v>10</v>
      </c>
      <c r="D1922">
        <v>1</v>
      </c>
      <c r="E1922">
        <v>0</v>
      </c>
    </row>
    <row r="1923" spans="1:5" x14ac:dyDescent="0.25">
      <c r="A1923" t="s">
        <v>3847</v>
      </c>
      <c r="B1923" t="s">
        <v>3848</v>
      </c>
      <c r="C1923">
        <v>10</v>
      </c>
      <c r="D1923">
        <v>1</v>
      </c>
      <c r="E1923">
        <v>0</v>
      </c>
    </row>
    <row r="1924" spans="1:5" x14ac:dyDescent="0.25">
      <c r="A1924" t="s">
        <v>3665</v>
      </c>
      <c r="B1924" t="s">
        <v>3666</v>
      </c>
      <c r="C1924">
        <v>10</v>
      </c>
      <c r="D1924">
        <v>1</v>
      </c>
      <c r="E1924">
        <v>0</v>
      </c>
    </row>
    <row r="1925" spans="1:5" x14ac:dyDescent="0.25">
      <c r="A1925" t="s">
        <v>3849</v>
      </c>
      <c r="B1925" t="s">
        <v>3850</v>
      </c>
      <c r="C1925">
        <v>10</v>
      </c>
      <c r="D1925">
        <v>1</v>
      </c>
      <c r="E1925">
        <v>0</v>
      </c>
    </row>
    <row r="1926" spans="1:5" x14ac:dyDescent="0.25">
      <c r="A1926" t="s">
        <v>3667</v>
      </c>
      <c r="B1926" t="s">
        <v>3668</v>
      </c>
      <c r="C1926">
        <v>10</v>
      </c>
      <c r="D1926">
        <v>1</v>
      </c>
      <c r="E1926">
        <v>0</v>
      </c>
    </row>
    <row r="1927" spans="1:5" x14ac:dyDescent="0.25">
      <c r="A1927" t="s">
        <v>3669</v>
      </c>
      <c r="B1927" t="s">
        <v>3670</v>
      </c>
      <c r="C1927">
        <v>10</v>
      </c>
      <c r="D1927">
        <v>1</v>
      </c>
      <c r="E1927">
        <v>0</v>
      </c>
    </row>
    <row r="1928" spans="1:5" x14ac:dyDescent="0.25">
      <c r="A1928" t="s">
        <v>3851</v>
      </c>
      <c r="B1928" t="s">
        <v>3852</v>
      </c>
      <c r="C1928">
        <v>10</v>
      </c>
      <c r="D1928">
        <v>1</v>
      </c>
      <c r="E1928">
        <v>0</v>
      </c>
    </row>
    <row r="1929" spans="1:5" x14ac:dyDescent="0.25">
      <c r="A1929" t="s">
        <v>3671</v>
      </c>
      <c r="B1929" t="s">
        <v>3672</v>
      </c>
      <c r="C1929">
        <v>10</v>
      </c>
      <c r="D1929">
        <v>1</v>
      </c>
      <c r="E1929">
        <v>0</v>
      </c>
    </row>
    <row r="1930" spans="1:5" x14ac:dyDescent="0.25">
      <c r="A1930" t="s">
        <v>3673</v>
      </c>
      <c r="B1930" t="s">
        <v>3674</v>
      </c>
      <c r="C1930">
        <v>10</v>
      </c>
      <c r="D1930">
        <v>1</v>
      </c>
      <c r="E1930">
        <v>0</v>
      </c>
    </row>
    <row r="1931" spans="1:5" x14ac:dyDescent="0.25">
      <c r="A1931" t="s">
        <v>3675</v>
      </c>
      <c r="B1931" t="s">
        <v>3676</v>
      </c>
      <c r="C1931">
        <v>10</v>
      </c>
      <c r="D1931">
        <v>1</v>
      </c>
      <c r="E1931">
        <v>0</v>
      </c>
    </row>
    <row r="1932" spans="1:5" x14ac:dyDescent="0.25">
      <c r="A1932" t="s">
        <v>3677</v>
      </c>
      <c r="B1932" t="s">
        <v>3678</v>
      </c>
      <c r="C1932">
        <v>10</v>
      </c>
      <c r="D1932">
        <v>1</v>
      </c>
      <c r="E1932">
        <v>0</v>
      </c>
    </row>
    <row r="1933" spans="1:5" x14ac:dyDescent="0.25">
      <c r="A1933" t="s">
        <v>3679</v>
      </c>
      <c r="B1933" t="s">
        <v>3680</v>
      </c>
      <c r="C1933">
        <v>10</v>
      </c>
      <c r="D1933">
        <v>1</v>
      </c>
      <c r="E1933">
        <v>0</v>
      </c>
    </row>
    <row r="1934" spans="1:5" x14ac:dyDescent="0.25">
      <c r="A1934" t="s">
        <v>3681</v>
      </c>
      <c r="B1934" t="s">
        <v>3682</v>
      </c>
      <c r="C1934">
        <v>10</v>
      </c>
      <c r="D1934">
        <v>1</v>
      </c>
      <c r="E1934">
        <v>0</v>
      </c>
    </row>
    <row r="1935" spans="1:5" x14ac:dyDescent="0.25">
      <c r="A1935" t="s">
        <v>3683</v>
      </c>
      <c r="B1935" t="s">
        <v>3684</v>
      </c>
      <c r="C1935">
        <v>10</v>
      </c>
      <c r="D1935">
        <v>1</v>
      </c>
      <c r="E1935">
        <v>0</v>
      </c>
    </row>
    <row r="1936" spans="1:5" x14ac:dyDescent="0.25">
      <c r="A1936" t="s">
        <v>3685</v>
      </c>
      <c r="B1936" t="s">
        <v>3686</v>
      </c>
      <c r="C1936">
        <v>10</v>
      </c>
      <c r="D1936">
        <v>1</v>
      </c>
      <c r="E1936">
        <v>0</v>
      </c>
    </row>
    <row r="1937" spans="1:5" x14ac:dyDescent="0.25">
      <c r="A1937" t="s">
        <v>3687</v>
      </c>
      <c r="B1937" t="s">
        <v>3688</v>
      </c>
      <c r="C1937">
        <v>10</v>
      </c>
      <c r="D1937">
        <v>1</v>
      </c>
      <c r="E1937">
        <v>0</v>
      </c>
    </row>
    <row r="1938" spans="1:5" x14ac:dyDescent="0.25">
      <c r="A1938" t="s">
        <v>3689</v>
      </c>
      <c r="B1938" t="s">
        <v>3690</v>
      </c>
      <c r="C1938">
        <v>10</v>
      </c>
      <c r="D1938">
        <v>1</v>
      </c>
      <c r="E1938">
        <v>0</v>
      </c>
    </row>
    <row r="1939" spans="1:5" x14ac:dyDescent="0.25">
      <c r="A1939" t="s">
        <v>3691</v>
      </c>
      <c r="B1939" t="s">
        <v>3692</v>
      </c>
      <c r="C1939">
        <v>10</v>
      </c>
      <c r="D1939">
        <v>1</v>
      </c>
      <c r="E1939">
        <v>0</v>
      </c>
    </row>
    <row r="1940" spans="1:5" x14ac:dyDescent="0.25">
      <c r="A1940" t="s">
        <v>3693</v>
      </c>
      <c r="B1940" t="s">
        <v>3694</v>
      </c>
      <c r="C1940">
        <v>10</v>
      </c>
      <c r="D1940">
        <v>1</v>
      </c>
      <c r="E1940">
        <v>0</v>
      </c>
    </row>
    <row r="1941" spans="1:5" x14ac:dyDescent="0.25">
      <c r="A1941" t="s">
        <v>3695</v>
      </c>
      <c r="B1941" t="s">
        <v>3696</v>
      </c>
      <c r="C1941">
        <v>10</v>
      </c>
      <c r="D1941">
        <v>1</v>
      </c>
      <c r="E1941">
        <v>0</v>
      </c>
    </row>
    <row r="1942" spans="1:5" x14ac:dyDescent="0.25">
      <c r="A1942" t="s">
        <v>3697</v>
      </c>
      <c r="B1942" t="s">
        <v>3698</v>
      </c>
      <c r="C1942">
        <v>10</v>
      </c>
      <c r="D1942">
        <v>1</v>
      </c>
      <c r="E1942">
        <v>0</v>
      </c>
    </row>
    <row r="1943" spans="1:5" x14ac:dyDescent="0.25">
      <c r="A1943" t="s">
        <v>3699</v>
      </c>
      <c r="B1943" t="s">
        <v>3700</v>
      </c>
      <c r="C1943">
        <v>10</v>
      </c>
      <c r="D1943">
        <v>1</v>
      </c>
      <c r="E1943">
        <v>0</v>
      </c>
    </row>
    <row r="1944" spans="1:5" x14ac:dyDescent="0.25">
      <c r="A1944" t="s">
        <v>3853</v>
      </c>
      <c r="B1944" t="s">
        <v>3854</v>
      </c>
      <c r="C1944">
        <v>10</v>
      </c>
      <c r="D1944">
        <v>1</v>
      </c>
      <c r="E1944">
        <v>0</v>
      </c>
    </row>
    <row r="1945" spans="1:5" x14ac:dyDescent="0.25">
      <c r="A1945" t="s">
        <v>3855</v>
      </c>
      <c r="B1945" t="s">
        <v>3856</v>
      </c>
      <c r="C1945">
        <v>10</v>
      </c>
      <c r="D1945">
        <v>1</v>
      </c>
      <c r="E1945">
        <v>0</v>
      </c>
    </row>
    <row r="1946" spans="1:5" x14ac:dyDescent="0.25">
      <c r="A1946" t="s">
        <v>3857</v>
      </c>
      <c r="B1946" t="s">
        <v>3858</v>
      </c>
      <c r="C1946">
        <v>8</v>
      </c>
      <c r="D1946">
        <v>1</v>
      </c>
      <c r="E1946">
        <v>0</v>
      </c>
    </row>
    <row r="1947" spans="1:5" x14ac:dyDescent="0.25">
      <c r="A1947" t="s">
        <v>3701</v>
      </c>
      <c r="B1947" t="s">
        <v>3702</v>
      </c>
      <c r="C1947">
        <v>10</v>
      </c>
      <c r="D1947">
        <v>1</v>
      </c>
      <c r="E1947">
        <v>0</v>
      </c>
    </row>
    <row r="1948" spans="1:5" x14ac:dyDescent="0.25">
      <c r="A1948" t="s">
        <v>3703</v>
      </c>
      <c r="B1948" t="s">
        <v>3704</v>
      </c>
      <c r="C1948">
        <v>10</v>
      </c>
      <c r="D1948">
        <v>1</v>
      </c>
      <c r="E1948">
        <v>0</v>
      </c>
    </row>
    <row r="1949" spans="1:5" x14ac:dyDescent="0.25">
      <c r="A1949" t="s">
        <v>3859</v>
      </c>
      <c r="B1949" t="s">
        <v>2771</v>
      </c>
      <c r="C1949">
        <v>8</v>
      </c>
      <c r="D1949">
        <v>1</v>
      </c>
      <c r="E1949">
        <v>0</v>
      </c>
    </row>
    <row r="1950" spans="1:5" x14ac:dyDescent="0.25">
      <c r="A1950" t="s">
        <v>3860</v>
      </c>
      <c r="B1950" t="s">
        <v>3861</v>
      </c>
      <c r="C1950">
        <v>8</v>
      </c>
      <c r="D1950">
        <v>1</v>
      </c>
      <c r="E1950">
        <v>0</v>
      </c>
    </row>
    <row r="1951" spans="1:5" x14ac:dyDescent="0.25">
      <c r="A1951" t="s">
        <v>3705</v>
      </c>
      <c r="B1951" t="s">
        <v>3706</v>
      </c>
      <c r="C1951">
        <v>10</v>
      </c>
      <c r="D1951">
        <v>1</v>
      </c>
      <c r="E1951">
        <v>0</v>
      </c>
    </row>
    <row r="1952" spans="1:5" x14ac:dyDescent="0.25">
      <c r="A1952" t="s">
        <v>3707</v>
      </c>
      <c r="B1952" t="s">
        <v>3708</v>
      </c>
      <c r="C1952">
        <v>10</v>
      </c>
      <c r="D1952">
        <v>1</v>
      </c>
      <c r="E1952">
        <v>0</v>
      </c>
    </row>
    <row r="1953" spans="1:5" x14ac:dyDescent="0.25">
      <c r="A1953" t="s">
        <v>3709</v>
      </c>
      <c r="B1953" t="s">
        <v>3710</v>
      </c>
      <c r="C1953">
        <v>10</v>
      </c>
      <c r="D1953">
        <v>1</v>
      </c>
      <c r="E1953">
        <v>0</v>
      </c>
    </row>
    <row r="1954" spans="1:5" x14ac:dyDescent="0.25">
      <c r="A1954" t="s">
        <v>3711</v>
      </c>
      <c r="B1954" t="s">
        <v>3712</v>
      </c>
      <c r="C1954">
        <v>10</v>
      </c>
      <c r="D1954">
        <v>1</v>
      </c>
      <c r="E1954">
        <v>0</v>
      </c>
    </row>
    <row r="1955" spans="1:5" x14ac:dyDescent="0.25">
      <c r="A1955" t="s">
        <v>3713</v>
      </c>
      <c r="B1955" t="s">
        <v>3714</v>
      </c>
      <c r="C1955">
        <v>10</v>
      </c>
      <c r="D1955">
        <v>1</v>
      </c>
      <c r="E1955">
        <v>0</v>
      </c>
    </row>
    <row r="1956" spans="1:5" x14ac:dyDescent="0.25">
      <c r="A1956" t="s">
        <v>3715</v>
      </c>
      <c r="B1956" t="s">
        <v>3704</v>
      </c>
      <c r="C1956">
        <v>10</v>
      </c>
      <c r="D1956">
        <v>1</v>
      </c>
      <c r="E1956">
        <v>0</v>
      </c>
    </row>
    <row r="1957" spans="1:5" x14ac:dyDescent="0.25">
      <c r="A1957" t="s">
        <v>3716</v>
      </c>
      <c r="B1957" t="s">
        <v>3717</v>
      </c>
      <c r="C1957">
        <v>10</v>
      </c>
      <c r="D1957">
        <v>1</v>
      </c>
      <c r="E1957">
        <v>0</v>
      </c>
    </row>
    <row r="1958" spans="1:5" x14ac:dyDescent="0.25">
      <c r="A1958" t="s">
        <v>3718</v>
      </c>
      <c r="B1958" t="s">
        <v>3719</v>
      </c>
      <c r="C1958">
        <v>10</v>
      </c>
      <c r="D1958">
        <v>1</v>
      </c>
      <c r="E1958">
        <v>0</v>
      </c>
    </row>
    <row r="1959" spans="1:5" x14ac:dyDescent="0.25">
      <c r="A1959" t="s">
        <v>3720</v>
      </c>
      <c r="B1959" t="s">
        <v>3721</v>
      </c>
      <c r="C1959">
        <v>10</v>
      </c>
      <c r="D1959">
        <v>1</v>
      </c>
      <c r="E1959">
        <v>0</v>
      </c>
    </row>
    <row r="1960" spans="1:5" x14ac:dyDescent="0.25">
      <c r="A1960" t="s">
        <v>3722</v>
      </c>
      <c r="B1960" t="s">
        <v>3723</v>
      </c>
      <c r="C1960">
        <v>10</v>
      </c>
      <c r="D1960">
        <v>1</v>
      </c>
      <c r="E1960">
        <v>0</v>
      </c>
    </row>
    <row r="1961" spans="1:5" x14ac:dyDescent="0.25">
      <c r="A1961" t="s">
        <v>3724</v>
      </c>
      <c r="B1961" t="s">
        <v>3725</v>
      </c>
      <c r="C1961">
        <v>10</v>
      </c>
      <c r="D1961">
        <v>1</v>
      </c>
      <c r="E1961">
        <v>0</v>
      </c>
    </row>
    <row r="1962" spans="1:5" x14ac:dyDescent="0.25">
      <c r="A1962" t="s">
        <v>3726</v>
      </c>
      <c r="B1962" t="s">
        <v>3727</v>
      </c>
      <c r="C1962">
        <v>10</v>
      </c>
      <c r="D1962">
        <v>1</v>
      </c>
      <c r="E1962">
        <v>0</v>
      </c>
    </row>
    <row r="1963" spans="1:5" x14ac:dyDescent="0.25">
      <c r="A1963" t="s">
        <v>3728</v>
      </c>
      <c r="B1963" t="s">
        <v>3729</v>
      </c>
      <c r="C1963">
        <v>10</v>
      </c>
      <c r="D1963">
        <v>1</v>
      </c>
      <c r="E1963">
        <v>0</v>
      </c>
    </row>
    <row r="1964" spans="1:5" x14ac:dyDescent="0.25">
      <c r="A1964" t="s">
        <v>3730</v>
      </c>
      <c r="B1964" t="s">
        <v>1375</v>
      </c>
      <c r="C1964">
        <v>10</v>
      </c>
      <c r="D1964">
        <v>1</v>
      </c>
      <c r="E1964">
        <v>0</v>
      </c>
    </row>
    <row r="1965" spans="1:5" x14ac:dyDescent="0.25">
      <c r="A1965" t="s">
        <v>3731</v>
      </c>
      <c r="B1965" t="s">
        <v>3732</v>
      </c>
      <c r="C1965">
        <v>10</v>
      </c>
      <c r="D1965">
        <v>1</v>
      </c>
      <c r="E1965">
        <v>0</v>
      </c>
    </row>
    <row r="1966" spans="1:5" x14ac:dyDescent="0.25">
      <c r="A1966" t="s">
        <v>3733</v>
      </c>
      <c r="B1966" t="s">
        <v>3734</v>
      </c>
      <c r="C1966">
        <v>10</v>
      </c>
      <c r="D1966">
        <v>1</v>
      </c>
      <c r="E1966">
        <v>0</v>
      </c>
    </row>
    <row r="1967" spans="1:5" x14ac:dyDescent="0.25">
      <c r="A1967" t="s">
        <v>3735</v>
      </c>
      <c r="B1967" t="s">
        <v>3736</v>
      </c>
      <c r="C1967">
        <v>10</v>
      </c>
      <c r="D1967">
        <v>1</v>
      </c>
      <c r="E1967">
        <v>0</v>
      </c>
    </row>
    <row r="1968" spans="1:5" x14ac:dyDescent="0.25">
      <c r="A1968" t="s">
        <v>3737</v>
      </c>
      <c r="B1968" t="s">
        <v>3738</v>
      </c>
      <c r="C1968">
        <v>10</v>
      </c>
      <c r="D1968">
        <v>1</v>
      </c>
      <c r="E1968">
        <v>0</v>
      </c>
    </row>
    <row r="1969" spans="1:5" x14ac:dyDescent="0.25">
      <c r="A1969" t="s">
        <v>3739</v>
      </c>
      <c r="B1969" t="s">
        <v>3740</v>
      </c>
      <c r="C1969">
        <v>10</v>
      </c>
      <c r="D1969">
        <v>1</v>
      </c>
      <c r="E1969">
        <v>0</v>
      </c>
    </row>
    <row r="1970" spans="1:5" x14ac:dyDescent="0.25">
      <c r="A1970" t="s">
        <v>3741</v>
      </c>
      <c r="B1970" t="s">
        <v>3742</v>
      </c>
      <c r="C1970">
        <v>10</v>
      </c>
      <c r="D1970">
        <v>1</v>
      </c>
      <c r="E1970">
        <v>0</v>
      </c>
    </row>
    <row r="1971" spans="1:5" x14ac:dyDescent="0.25">
      <c r="A1971" t="s">
        <v>3743</v>
      </c>
      <c r="B1971" t="s">
        <v>3744</v>
      </c>
      <c r="C1971">
        <v>10</v>
      </c>
      <c r="D1971">
        <v>1</v>
      </c>
      <c r="E1971">
        <v>0</v>
      </c>
    </row>
    <row r="1972" spans="1:5" x14ac:dyDescent="0.25">
      <c r="A1972" t="s">
        <v>3745</v>
      </c>
      <c r="B1972" t="s">
        <v>3746</v>
      </c>
      <c r="C1972">
        <v>10</v>
      </c>
      <c r="D1972">
        <v>1</v>
      </c>
      <c r="E1972">
        <v>0</v>
      </c>
    </row>
    <row r="1973" spans="1:5" x14ac:dyDescent="0.25">
      <c r="A1973" t="s">
        <v>3747</v>
      </c>
      <c r="B1973" t="s">
        <v>3748</v>
      </c>
      <c r="C1973">
        <v>10</v>
      </c>
      <c r="D1973">
        <v>1</v>
      </c>
      <c r="E1973">
        <v>0</v>
      </c>
    </row>
    <row r="1974" spans="1:5" x14ac:dyDescent="0.25">
      <c r="A1974" t="s">
        <v>3749</v>
      </c>
      <c r="B1974" t="s">
        <v>3750</v>
      </c>
      <c r="C1974">
        <v>10</v>
      </c>
      <c r="D1974">
        <v>1</v>
      </c>
      <c r="E1974">
        <v>0</v>
      </c>
    </row>
    <row r="1975" spans="1:5" x14ac:dyDescent="0.25">
      <c r="A1975" t="s">
        <v>3751</v>
      </c>
      <c r="B1975" t="s">
        <v>3752</v>
      </c>
      <c r="C1975">
        <v>10</v>
      </c>
      <c r="D1975">
        <v>1</v>
      </c>
      <c r="E1975">
        <v>0</v>
      </c>
    </row>
    <row r="1976" spans="1:5" x14ac:dyDescent="0.25">
      <c r="A1976" t="s">
        <v>3753</v>
      </c>
      <c r="B1976" t="s">
        <v>3754</v>
      </c>
      <c r="C1976">
        <v>10</v>
      </c>
      <c r="D1976">
        <v>1</v>
      </c>
      <c r="E1976">
        <v>0</v>
      </c>
    </row>
    <row r="1977" spans="1:5" x14ac:dyDescent="0.25">
      <c r="A1977" t="s">
        <v>3755</v>
      </c>
      <c r="B1977" t="s">
        <v>3756</v>
      </c>
      <c r="C1977">
        <v>10</v>
      </c>
      <c r="D1977">
        <v>1</v>
      </c>
      <c r="E1977">
        <v>0</v>
      </c>
    </row>
    <row r="1978" spans="1:5" x14ac:dyDescent="0.25">
      <c r="A1978" t="s">
        <v>3757</v>
      </c>
      <c r="B1978" t="s">
        <v>3758</v>
      </c>
      <c r="C1978">
        <v>10</v>
      </c>
      <c r="D1978">
        <v>1</v>
      </c>
      <c r="E1978">
        <v>0</v>
      </c>
    </row>
    <row r="1979" spans="1:5" x14ac:dyDescent="0.25">
      <c r="A1979" t="s">
        <v>3759</v>
      </c>
      <c r="B1979" t="s">
        <v>3760</v>
      </c>
      <c r="C1979">
        <v>10</v>
      </c>
      <c r="D1979">
        <v>1</v>
      </c>
      <c r="E1979">
        <v>0</v>
      </c>
    </row>
    <row r="1980" spans="1:5" x14ac:dyDescent="0.25">
      <c r="A1980" t="s">
        <v>3761</v>
      </c>
      <c r="B1980" t="s">
        <v>3762</v>
      </c>
      <c r="C1980">
        <v>10</v>
      </c>
      <c r="D1980">
        <v>1</v>
      </c>
      <c r="E1980">
        <v>0</v>
      </c>
    </row>
    <row r="1981" spans="1:5" x14ac:dyDescent="0.25">
      <c r="A1981" t="s">
        <v>3763</v>
      </c>
      <c r="B1981" t="s">
        <v>3764</v>
      </c>
      <c r="C1981">
        <v>10</v>
      </c>
      <c r="D1981">
        <v>1</v>
      </c>
      <c r="E1981">
        <v>0</v>
      </c>
    </row>
    <row r="1982" spans="1:5" x14ac:dyDescent="0.25">
      <c r="A1982" t="s">
        <v>3765</v>
      </c>
      <c r="B1982" t="s">
        <v>3766</v>
      </c>
      <c r="C1982">
        <v>10</v>
      </c>
      <c r="D1982">
        <v>1</v>
      </c>
      <c r="E1982">
        <v>0</v>
      </c>
    </row>
    <row r="1983" spans="1:5" x14ac:dyDescent="0.25">
      <c r="A1983" t="s">
        <v>3946</v>
      </c>
      <c r="B1983" t="s">
        <v>3947</v>
      </c>
      <c r="C1983">
        <v>8</v>
      </c>
    </row>
    <row r="1984" spans="1:5" x14ac:dyDescent="0.25">
      <c r="A1984" t="s">
        <v>3944</v>
      </c>
      <c r="B1984" t="s">
        <v>3945</v>
      </c>
      <c r="C1984">
        <v>8</v>
      </c>
    </row>
    <row r="1985" spans="1:5" x14ac:dyDescent="0.25">
      <c r="A1985" t="s">
        <v>3942</v>
      </c>
      <c r="B1985" t="s">
        <v>3943</v>
      </c>
      <c r="C1985">
        <v>8</v>
      </c>
    </row>
    <row r="1986" spans="1:5" x14ac:dyDescent="0.25">
      <c r="A1986" t="s">
        <v>3940</v>
      </c>
      <c r="B1986" t="s">
        <v>3941</v>
      </c>
      <c r="C1986">
        <v>8</v>
      </c>
    </row>
    <row r="1987" spans="1:5" x14ac:dyDescent="0.25">
      <c r="A1987" t="s">
        <v>3938</v>
      </c>
      <c r="B1987" t="s">
        <v>3939</v>
      </c>
      <c r="C1987">
        <v>8</v>
      </c>
    </row>
    <row r="1988" spans="1:5" x14ac:dyDescent="0.25">
      <c r="A1988" t="s">
        <v>3936</v>
      </c>
      <c r="B1988" t="s">
        <v>3937</v>
      </c>
      <c r="C1988">
        <v>8</v>
      </c>
    </row>
    <row r="1989" spans="1:5" x14ac:dyDescent="0.25">
      <c r="A1989" t="s">
        <v>3934</v>
      </c>
      <c r="B1989" t="s">
        <v>3935</v>
      </c>
      <c r="C1989">
        <v>8</v>
      </c>
    </row>
    <row r="1990" spans="1:5" x14ac:dyDescent="0.25">
      <c r="A1990" t="s">
        <v>3932</v>
      </c>
      <c r="B1990" t="s">
        <v>3933</v>
      </c>
      <c r="C1990">
        <v>8</v>
      </c>
    </row>
    <row r="1991" spans="1:5" x14ac:dyDescent="0.25">
      <c r="A1991" t="s">
        <v>3930</v>
      </c>
      <c r="B1991" t="s">
        <v>3931</v>
      </c>
      <c r="C1991">
        <v>8</v>
      </c>
    </row>
    <row r="1992" spans="1:5" x14ac:dyDescent="0.25">
      <c r="A1992" t="s">
        <v>3928</v>
      </c>
      <c r="B1992" t="s">
        <v>3929</v>
      </c>
      <c r="C1992">
        <v>8</v>
      </c>
    </row>
    <row r="1993" spans="1:5" x14ac:dyDescent="0.25">
      <c r="A1993" t="s">
        <v>3926</v>
      </c>
      <c r="B1993" t="s">
        <v>3927</v>
      </c>
      <c r="C1993">
        <v>8</v>
      </c>
    </row>
    <row r="1994" spans="1:5" x14ac:dyDescent="0.25">
      <c r="A1994" t="s">
        <v>3924</v>
      </c>
      <c r="B1994" t="s">
        <v>3925</v>
      </c>
      <c r="C1994">
        <v>8</v>
      </c>
    </row>
    <row r="1995" spans="1:5" x14ac:dyDescent="0.25">
      <c r="A1995" t="s">
        <v>3862</v>
      </c>
      <c r="B1995" t="s">
        <v>3863</v>
      </c>
      <c r="C1995">
        <v>8</v>
      </c>
      <c r="D1995">
        <v>1</v>
      </c>
      <c r="E1995">
        <v>0</v>
      </c>
    </row>
    <row r="1996" spans="1:5" x14ac:dyDescent="0.25">
      <c r="A1996" t="s">
        <v>3864</v>
      </c>
      <c r="B1996" t="s">
        <v>3865</v>
      </c>
      <c r="C1996">
        <v>8</v>
      </c>
      <c r="D1996">
        <v>1</v>
      </c>
      <c r="E1996">
        <v>0</v>
      </c>
    </row>
    <row r="1997" spans="1:5" x14ac:dyDescent="0.25">
      <c r="A1997" t="s">
        <v>3866</v>
      </c>
      <c r="B1997" t="s">
        <v>3867</v>
      </c>
      <c r="C1997">
        <v>8</v>
      </c>
      <c r="D1997">
        <v>1</v>
      </c>
      <c r="E1997">
        <v>0</v>
      </c>
    </row>
    <row r="1998" spans="1:5" x14ac:dyDescent="0.25">
      <c r="A1998" t="s">
        <v>3868</v>
      </c>
      <c r="B1998" t="s">
        <v>3869</v>
      </c>
      <c r="C1998">
        <v>8</v>
      </c>
      <c r="D1998">
        <v>1</v>
      </c>
      <c r="E1998">
        <v>0</v>
      </c>
    </row>
    <row r="1999" spans="1:5" x14ac:dyDescent="0.25">
      <c r="A1999" t="s">
        <v>3870</v>
      </c>
      <c r="B1999" t="s">
        <v>3871</v>
      </c>
      <c r="C1999">
        <v>8</v>
      </c>
      <c r="D1999">
        <v>1</v>
      </c>
      <c r="E1999">
        <v>0</v>
      </c>
    </row>
    <row r="2000" spans="1:5" x14ac:dyDescent="0.25">
      <c r="A2000" t="s">
        <v>3872</v>
      </c>
      <c r="B2000" t="s">
        <v>3873</v>
      </c>
      <c r="C2000">
        <v>8</v>
      </c>
      <c r="D2000">
        <v>1</v>
      </c>
      <c r="E2000">
        <v>0</v>
      </c>
    </row>
    <row r="2001" spans="1:5" x14ac:dyDescent="0.25">
      <c r="A2001" t="s">
        <v>3874</v>
      </c>
      <c r="B2001" t="s">
        <v>3875</v>
      </c>
      <c r="C2001">
        <v>8</v>
      </c>
      <c r="D2001">
        <v>1</v>
      </c>
      <c r="E2001">
        <v>0</v>
      </c>
    </row>
    <row r="2002" spans="1:5" x14ac:dyDescent="0.25">
      <c r="A2002" t="s">
        <v>3876</v>
      </c>
      <c r="B2002" t="s">
        <v>3877</v>
      </c>
      <c r="C2002">
        <v>8</v>
      </c>
      <c r="D2002">
        <v>1</v>
      </c>
      <c r="E2002">
        <v>0</v>
      </c>
    </row>
    <row r="2003" spans="1:5" x14ac:dyDescent="0.25">
      <c r="A2003" t="s">
        <v>3878</v>
      </c>
      <c r="B2003" t="s">
        <v>3879</v>
      </c>
      <c r="C2003">
        <v>8</v>
      </c>
      <c r="D2003">
        <v>1</v>
      </c>
      <c r="E2003">
        <v>0</v>
      </c>
    </row>
    <row r="2004" spans="1:5" x14ac:dyDescent="0.25">
      <c r="A2004" t="s">
        <v>3880</v>
      </c>
      <c r="B2004" t="s">
        <v>3881</v>
      </c>
      <c r="C2004">
        <v>8</v>
      </c>
      <c r="D2004">
        <v>1</v>
      </c>
      <c r="E2004">
        <v>0</v>
      </c>
    </row>
    <row r="2005" spans="1:5" x14ac:dyDescent="0.25">
      <c r="A2005" t="s">
        <v>3882</v>
      </c>
      <c r="B2005" t="s">
        <v>3883</v>
      </c>
      <c r="C2005">
        <v>8</v>
      </c>
      <c r="D2005">
        <v>1</v>
      </c>
      <c r="E2005">
        <v>0</v>
      </c>
    </row>
    <row r="2006" spans="1:5" x14ac:dyDescent="0.25">
      <c r="A2006" t="s">
        <v>3884</v>
      </c>
      <c r="B2006" t="s">
        <v>3885</v>
      </c>
      <c r="C2006">
        <v>8</v>
      </c>
      <c r="D2006">
        <v>1</v>
      </c>
      <c r="E2006">
        <v>0</v>
      </c>
    </row>
    <row r="2007" spans="1:5" x14ac:dyDescent="0.25">
      <c r="A2007" t="s">
        <v>3886</v>
      </c>
      <c r="B2007" t="s">
        <v>3887</v>
      </c>
      <c r="C2007">
        <v>8</v>
      </c>
      <c r="D2007">
        <v>1</v>
      </c>
      <c r="E2007">
        <v>0</v>
      </c>
    </row>
    <row r="2008" spans="1:5" x14ac:dyDescent="0.25">
      <c r="A2008" t="s">
        <v>3888</v>
      </c>
      <c r="B2008" t="s">
        <v>3889</v>
      </c>
      <c r="C2008">
        <v>8</v>
      </c>
      <c r="D2008">
        <v>1</v>
      </c>
      <c r="E2008">
        <v>0</v>
      </c>
    </row>
    <row r="2009" spans="1:5" x14ac:dyDescent="0.25">
      <c r="A2009" t="s">
        <v>3890</v>
      </c>
      <c r="B2009" t="s">
        <v>3891</v>
      </c>
      <c r="C2009">
        <v>6</v>
      </c>
      <c r="D2009">
        <v>1</v>
      </c>
      <c r="E2009">
        <v>0</v>
      </c>
    </row>
    <row r="2010" spans="1:5" x14ac:dyDescent="0.25">
      <c r="A2010" t="s">
        <v>3892</v>
      </c>
      <c r="B2010" t="s">
        <v>91</v>
      </c>
      <c r="C2010">
        <v>6</v>
      </c>
      <c r="D2010">
        <v>1</v>
      </c>
      <c r="E2010">
        <v>0</v>
      </c>
    </row>
    <row r="2011" spans="1:5" x14ac:dyDescent="0.25">
      <c r="A2011" t="s">
        <v>3893</v>
      </c>
      <c r="B2011" t="s">
        <v>1941</v>
      </c>
      <c r="C2011">
        <v>6</v>
      </c>
      <c r="D2011">
        <v>1</v>
      </c>
      <c r="E2011">
        <v>0</v>
      </c>
    </row>
    <row r="2012" spans="1:5" x14ac:dyDescent="0.25">
      <c r="A2012" t="s">
        <v>3894</v>
      </c>
      <c r="B2012" t="s">
        <v>3895</v>
      </c>
      <c r="C2012">
        <v>6</v>
      </c>
      <c r="D2012">
        <v>1</v>
      </c>
      <c r="E2012">
        <v>0</v>
      </c>
    </row>
    <row r="2013" spans="1:5" x14ac:dyDescent="0.25">
      <c r="A2013" t="s">
        <v>3896</v>
      </c>
      <c r="B2013" t="s">
        <v>3897</v>
      </c>
      <c r="C2013">
        <v>6</v>
      </c>
    </row>
    <row r="2014" spans="1:5" x14ac:dyDescent="0.25">
      <c r="A2014" t="s">
        <v>3898</v>
      </c>
      <c r="B2014" t="s">
        <v>3899</v>
      </c>
      <c r="C2014">
        <v>6</v>
      </c>
    </row>
    <row r="2015" spans="1:5" x14ac:dyDescent="0.25">
      <c r="A2015" t="s">
        <v>3900</v>
      </c>
      <c r="B2015" t="s">
        <v>3901</v>
      </c>
      <c r="C2015">
        <v>6</v>
      </c>
    </row>
    <row r="2016" spans="1:5" x14ac:dyDescent="0.25">
      <c r="A2016" t="s">
        <v>3902</v>
      </c>
      <c r="B2016" t="s">
        <v>3903</v>
      </c>
      <c r="C2016">
        <v>6</v>
      </c>
    </row>
    <row r="2017" spans="1:3" x14ac:dyDescent="0.25">
      <c r="A2017" t="s">
        <v>3904</v>
      </c>
      <c r="B2017" t="s">
        <v>3905</v>
      </c>
      <c r="C2017">
        <v>6</v>
      </c>
    </row>
    <row r="2018" spans="1:3" x14ac:dyDescent="0.25">
      <c r="A2018" t="s">
        <v>3906</v>
      </c>
      <c r="B2018" t="s">
        <v>3907</v>
      </c>
      <c r="C2018">
        <v>6</v>
      </c>
    </row>
    <row r="2019" spans="1:3" x14ac:dyDescent="0.25">
      <c r="A2019" t="s">
        <v>3908</v>
      </c>
      <c r="B2019" t="s">
        <v>3909</v>
      </c>
      <c r="C2019">
        <v>6</v>
      </c>
    </row>
    <row r="2020" spans="1:3" x14ac:dyDescent="0.25">
      <c r="A2020" t="s">
        <v>3910</v>
      </c>
      <c r="B2020" t="s">
        <v>1107</v>
      </c>
      <c r="C2020">
        <v>6</v>
      </c>
    </row>
    <row r="2021" spans="1:3" x14ac:dyDescent="0.25">
      <c r="A2021" t="s">
        <v>3911</v>
      </c>
      <c r="B2021" t="s">
        <v>3912</v>
      </c>
      <c r="C2021">
        <v>6</v>
      </c>
    </row>
    <row r="2022" spans="1:3" x14ac:dyDescent="0.25">
      <c r="A2022" t="s">
        <v>3913</v>
      </c>
      <c r="B2022" t="s">
        <v>3914</v>
      </c>
      <c r="C2022">
        <v>4</v>
      </c>
    </row>
    <row r="2023" spans="1:3" x14ac:dyDescent="0.25">
      <c r="A2023" t="s">
        <v>3915</v>
      </c>
      <c r="B2023" t="s">
        <v>3916</v>
      </c>
      <c r="C2023">
        <v>4</v>
      </c>
    </row>
    <row r="2024" spans="1:3" x14ac:dyDescent="0.25">
      <c r="A2024" t="s">
        <v>3917</v>
      </c>
      <c r="B2024" t="s">
        <v>3918</v>
      </c>
      <c r="C2024">
        <v>4</v>
      </c>
    </row>
    <row r="2025" spans="1:3" x14ac:dyDescent="0.25">
      <c r="A2025" t="s">
        <v>3919</v>
      </c>
      <c r="B2025" t="s">
        <v>3920</v>
      </c>
      <c r="C2025">
        <v>4</v>
      </c>
    </row>
    <row r="2026" spans="1:3" x14ac:dyDescent="0.25">
      <c r="A2026" t="s">
        <v>3921</v>
      </c>
      <c r="B2026" t="s">
        <v>3922</v>
      </c>
      <c r="C2026">
        <v>4</v>
      </c>
    </row>
    <row r="2027" spans="1:3" x14ac:dyDescent="0.25">
      <c r="A2027" t="s">
        <v>3923</v>
      </c>
      <c r="B2027" t="s">
        <v>337</v>
      </c>
      <c r="C2027">
        <v>4</v>
      </c>
    </row>
    <row r="2028" spans="1:3" x14ac:dyDescent="0.25">
      <c r="A2028" t="s">
        <v>3948</v>
      </c>
      <c r="B2028" t="s">
        <v>325</v>
      </c>
      <c r="C2028">
        <v>4</v>
      </c>
    </row>
    <row r="2029" spans="1:3" x14ac:dyDescent="0.25">
      <c r="A2029" t="s">
        <v>3949</v>
      </c>
      <c r="B2029" t="s">
        <v>3950</v>
      </c>
      <c r="C2029">
        <v>4</v>
      </c>
    </row>
    <row r="2030" spans="1:3" x14ac:dyDescent="0.25">
      <c r="A2030" t="s">
        <v>3951</v>
      </c>
      <c r="B2030" t="s">
        <v>3952</v>
      </c>
      <c r="C2030">
        <v>4</v>
      </c>
    </row>
    <row r="2031" spans="1:3" x14ac:dyDescent="0.25">
      <c r="A2031" t="s">
        <v>3953</v>
      </c>
      <c r="B2031" t="s">
        <v>3954</v>
      </c>
      <c r="C2031">
        <v>4</v>
      </c>
    </row>
    <row r="2032" spans="1:3" x14ac:dyDescent="0.25">
      <c r="A2032" t="s">
        <v>3955</v>
      </c>
      <c r="B2032" t="s">
        <v>3956</v>
      </c>
      <c r="C2032">
        <v>4</v>
      </c>
    </row>
    <row r="2033" spans="1:3" x14ac:dyDescent="0.25">
      <c r="A2033" t="s">
        <v>3957</v>
      </c>
      <c r="B2033" t="s">
        <v>3958</v>
      </c>
      <c r="C2033">
        <v>2</v>
      </c>
    </row>
    <row r="2034" spans="1:3" x14ac:dyDescent="0.25">
      <c r="A2034" t="s">
        <v>3959</v>
      </c>
      <c r="B2034" t="s">
        <v>3960</v>
      </c>
      <c r="C2034">
        <v>2</v>
      </c>
    </row>
    <row r="2035" spans="1:3" x14ac:dyDescent="0.25">
      <c r="A2035" t="s">
        <v>3961</v>
      </c>
      <c r="B2035" t="s">
        <v>3962</v>
      </c>
      <c r="C2035">
        <v>8</v>
      </c>
    </row>
    <row r="2036" spans="1:3" x14ac:dyDescent="0.25">
      <c r="A2036" t="s">
        <v>3963</v>
      </c>
      <c r="B2036" t="s">
        <v>3964</v>
      </c>
      <c r="C2036">
        <v>8</v>
      </c>
    </row>
    <row r="2037" spans="1:3" x14ac:dyDescent="0.25">
      <c r="A2037" t="s">
        <v>3965</v>
      </c>
      <c r="B2037" t="s">
        <v>3966</v>
      </c>
      <c r="C2037">
        <v>6</v>
      </c>
    </row>
    <row r="2038" spans="1:3" x14ac:dyDescent="0.25">
      <c r="A2038" t="s">
        <v>3967</v>
      </c>
      <c r="B2038" t="s">
        <v>3968</v>
      </c>
      <c r="C2038">
        <v>4</v>
      </c>
    </row>
    <row r="2039" spans="1:3" x14ac:dyDescent="0.25">
      <c r="A2039" t="s">
        <v>3969</v>
      </c>
      <c r="B2039" t="s">
        <v>91</v>
      </c>
      <c r="C2039">
        <v>4</v>
      </c>
    </row>
    <row r="2040" spans="1:3" x14ac:dyDescent="0.25">
      <c r="A2040" t="s">
        <v>3970</v>
      </c>
      <c r="B2040" t="s">
        <v>3971</v>
      </c>
      <c r="C2040">
        <v>8</v>
      </c>
    </row>
    <row r="2041" spans="1:3" x14ac:dyDescent="0.25">
      <c r="A2041" t="s">
        <v>3972</v>
      </c>
      <c r="B2041" t="s">
        <v>3973</v>
      </c>
      <c r="C2041">
        <v>10</v>
      </c>
    </row>
    <row r="2042" spans="1:3" x14ac:dyDescent="0.25">
      <c r="A2042" t="s">
        <v>3974</v>
      </c>
      <c r="B2042" t="s">
        <v>3975</v>
      </c>
      <c r="C2042">
        <v>10</v>
      </c>
    </row>
    <row r="2043" spans="1:3" x14ac:dyDescent="0.25">
      <c r="A2043" t="s">
        <v>3991</v>
      </c>
      <c r="B2043" t="s">
        <v>3129</v>
      </c>
      <c r="C2043">
        <v>10</v>
      </c>
    </row>
    <row r="2044" spans="1:3" x14ac:dyDescent="0.25">
      <c r="A2044" t="s">
        <v>3989</v>
      </c>
      <c r="B2044" t="s">
        <v>3990</v>
      </c>
      <c r="C2044">
        <v>10</v>
      </c>
    </row>
    <row r="2045" spans="1:3" x14ac:dyDescent="0.25">
      <c r="A2045" t="s">
        <v>3987</v>
      </c>
      <c r="B2045" t="s">
        <v>3988</v>
      </c>
      <c r="C2045">
        <v>10</v>
      </c>
    </row>
    <row r="2046" spans="1:3" x14ac:dyDescent="0.25">
      <c r="A2046" t="s">
        <v>3985</v>
      </c>
      <c r="B2046" t="s">
        <v>3986</v>
      </c>
      <c r="C2046">
        <v>10</v>
      </c>
    </row>
    <row r="2047" spans="1:3" x14ac:dyDescent="0.25">
      <c r="A2047" t="s">
        <v>3984</v>
      </c>
      <c r="B2047" t="s">
        <v>296</v>
      </c>
      <c r="C2047">
        <v>10</v>
      </c>
    </row>
    <row r="2048" spans="1:3" x14ac:dyDescent="0.25">
      <c r="A2048" t="s">
        <v>3982</v>
      </c>
      <c r="B2048" t="s">
        <v>3983</v>
      </c>
      <c r="C2048">
        <v>10</v>
      </c>
    </row>
    <row r="2049" spans="1:3" x14ac:dyDescent="0.25">
      <c r="A2049" t="s">
        <v>3980</v>
      </c>
      <c r="B2049" t="s">
        <v>3981</v>
      </c>
      <c r="C2049">
        <v>10</v>
      </c>
    </row>
    <row r="2050" spans="1:3" x14ac:dyDescent="0.25">
      <c r="A2050" t="s">
        <v>3978</v>
      </c>
      <c r="B2050" t="s">
        <v>3979</v>
      </c>
      <c r="C2050">
        <v>10</v>
      </c>
    </row>
    <row r="2051" spans="1:3" x14ac:dyDescent="0.25">
      <c r="A2051" t="s">
        <v>3976</v>
      </c>
      <c r="B2051" t="s">
        <v>3977</v>
      </c>
      <c r="C2051">
        <v>10</v>
      </c>
    </row>
    <row r="2052" spans="1:3" x14ac:dyDescent="0.25">
      <c r="A2052" t="s">
        <v>4115</v>
      </c>
      <c r="B2052" t="s">
        <v>4116</v>
      </c>
      <c r="C2052">
        <v>10</v>
      </c>
    </row>
    <row r="2053" spans="1:3" x14ac:dyDescent="0.25">
      <c r="A2053" t="s">
        <v>4113</v>
      </c>
      <c r="B2053" t="s">
        <v>4114</v>
      </c>
      <c r="C2053">
        <v>10</v>
      </c>
    </row>
    <row r="2054" spans="1:3" x14ac:dyDescent="0.25">
      <c r="A2054" t="s">
        <v>4204</v>
      </c>
      <c r="B2054" t="s">
        <v>4205</v>
      </c>
      <c r="C2054">
        <v>10</v>
      </c>
    </row>
    <row r="2055" spans="1:3" x14ac:dyDescent="0.25">
      <c r="A2055" t="s">
        <v>4111</v>
      </c>
      <c r="B2055" t="s">
        <v>4112</v>
      </c>
      <c r="C2055">
        <v>10</v>
      </c>
    </row>
    <row r="2056" spans="1:3" x14ac:dyDescent="0.25">
      <c r="A2056" t="s">
        <v>4109</v>
      </c>
      <c r="B2056" t="s">
        <v>4110</v>
      </c>
      <c r="C2056">
        <v>10</v>
      </c>
    </row>
    <row r="2057" spans="1:3" x14ac:dyDescent="0.25">
      <c r="A2057" t="s">
        <v>4107</v>
      </c>
      <c r="B2057" t="s">
        <v>4108</v>
      </c>
      <c r="C2057">
        <v>10</v>
      </c>
    </row>
    <row r="2058" spans="1:3" x14ac:dyDescent="0.25">
      <c r="A2058" t="s">
        <v>4105</v>
      </c>
      <c r="B2058" t="s">
        <v>4106</v>
      </c>
      <c r="C2058">
        <v>10</v>
      </c>
    </row>
    <row r="2059" spans="1:3" x14ac:dyDescent="0.25">
      <c r="A2059" t="s">
        <v>4206</v>
      </c>
      <c r="B2059" t="s">
        <v>4207</v>
      </c>
      <c r="C2059">
        <v>10</v>
      </c>
    </row>
    <row r="2060" spans="1:3" x14ac:dyDescent="0.25">
      <c r="A2060" t="s">
        <v>4103</v>
      </c>
      <c r="B2060" t="s">
        <v>4104</v>
      </c>
      <c r="C2060">
        <v>10</v>
      </c>
    </row>
    <row r="2061" spans="1:3" x14ac:dyDescent="0.25">
      <c r="A2061" t="s">
        <v>4101</v>
      </c>
      <c r="B2061" t="s">
        <v>4102</v>
      </c>
      <c r="C2061">
        <v>10</v>
      </c>
    </row>
    <row r="2062" spans="1:3" x14ac:dyDescent="0.25">
      <c r="A2062" t="s">
        <v>4208</v>
      </c>
      <c r="B2062" t="s">
        <v>4209</v>
      </c>
      <c r="C2062">
        <v>10</v>
      </c>
    </row>
    <row r="2063" spans="1:3" x14ac:dyDescent="0.25">
      <c r="A2063" t="s">
        <v>4100</v>
      </c>
      <c r="B2063" t="s">
        <v>761</v>
      </c>
      <c r="C2063">
        <v>10</v>
      </c>
    </row>
    <row r="2064" spans="1:3" x14ac:dyDescent="0.25">
      <c r="A2064" t="s">
        <v>4099</v>
      </c>
      <c r="B2064" t="s">
        <v>361</v>
      </c>
      <c r="C2064">
        <v>10</v>
      </c>
    </row>
    <row r="2065" spans="1:3" x14ac:dyDescent="0.25">
      <c r="A2065" t="s">
        <v>4097</v>
      </c>
      <c r="B2065" t="s">
        <v>4098</v>
      </c>
      <c r="C2065">
        <v>10</v>
      </c>
    </row>
    <row r="2066" spans="1:3" x14ac:dyDescent="0.25">
      <c r="A2066" t="s">
        <v>4095</v>
      </c>
      <c r="B2066" t="s">
        <v>4096</v>
      </c>
      <c r="C2066">
        <v>10</v>
      </c>
    </row>
    <row r="2067" spans="1:3" x14ac:dyDescent="0.25">
      <c r="A2067" t="s">
        <v>4093</v>
      </c>
      <c r="B2067" t="s">
        <v>4094</v>
      </c>
      <c r="C2067">
        <v>10</v>
      </c>
    </row>
    <row r="2068" spans="1:3" x14ac:dyDescent="0.25">
      <c r="A2068" t="s">
        <v>4184</v>
      </c>
      <c r="B2068" t="s">
        <v>4185</v>
      </c>
      <c r="C2068">
        <v>10</v>
      </c>
    </row>
    <row r="2069" spans="1:3" x14ac:dyDescent="0.25">
      <c r="A2069" t="s">
        <v>4210</v>
      </c>
      <c r="B2069" t="s">
        <v>4211</v>
      </c>
      <c r="C2069">
        <v>10</v>
      </c>
    </row>
    <row r="2070" spans="1:3" x14ac:dyDescent="0.25">
      <c r="A2070" t="s">
        <v>4091</v>
      </c>
      <c r="B2070" t="s">
        <v>4092</v>
      </c>
      <c r="C2070">
        <v>10</v>
      </c>
    </row>
    <row r="2071" spans="1:3" x14ac:dyDescent="0.25">
      <c r="A2071" t="s">
        <v>4089</v>
      </c>
      <c r="B2071" t="s">
        <v>4090</v>
      </c>
      <c r="C2071">
        <v>10</v>
      </c>
    </row>
    <row r="2072" spans="1:3" x14ac:dyDescent="0.25">
      <c r="A2072" t="s">
        <v>4087</v>
      </c>
      <c r="B2072" t="s">
        <v>4088</v>
      </c>
      <c r="C2072">
        <v>10</v>
      </c>
    </row>
    <row r="2073" spans="1:3" x14ac:dyDescent="0.25">
      <c r="A2073" t="s">
        <v>4025</v>
      </c>
      <c r="B2073" t="s">
        <v>4026</v>
      </c>
      <c r="C2073">
        <v>10</v>
      </c>
    </row>
    <row r="2074" spans="1:3" x14ac:dyDescent="0.25">
      <c r="A2074" t="s">
        <v>4023</v>
      </c>
      <c r="B2074" t="s">
        <v>4024</v>
      </c>
      <c r="C2074">
        <v>10</v>
      </c>
    </row>
    <row r="2075" spans="1:3" x14ac:dyDescent="0.25">
      <c r="A2075" t="s">
        <v>4021</v>
      </c>
      <c r="B2075" t="s">
        <v>4022</v>
      </c>
      <c r="C2075">
        <v>10</v>
      </c>
    </row>
    <row r="2076" spans="1:3" x14ac:dyDescent="0.25">
      <c r="A2076" t="s">
        <v>3998</v>
      </c>
      <c r="B2076" t="s">
        <v>3999</v>
      </c>
      <c r="C2076">
        <v>10</v>
      </c>
    </row>
    <row r="2077" spans="1:3" x14ac:dyDescent="0.25">
      <c r="A2077" t="s">
        <v>3996</v>
      </c>
      <c r="B2077" t="s">
        <v>3997</v>
      </c>
      <c r="C2077">
        <v>10</v>
      </c>
    </row>
    <row r="2078" spans="1:3" x14ac:dyDescent="0.25">
      <c r="A2078" t="s">
        <v>3994</v>
      </c>
      <c r="B2078" t="s">
        <v>3995</v>
      </c>
      <c r="C2078">
        <v>10</v>
      </c>
    </row>
    <row r="2079" spans="1:3" x14ac:dyDescent="0.25">
      <c r="A2079" t="s">
        <v>3992</v>
      </c>
      <c r="B2079" t="s">
        <v>3993</v>
      </c>
      <c r="C2079">
        <v>10</v>
      </c>
    </row>
    <row r="2080" spans="1:3" x14ac:dyDescent="0.25">
      <c r="A2080" t="s">
        <v>4000</v>
      </c>
      <c r="B2080" t="s">
        <v>4001</v>
      </c>
      <c r="C2080">
        <v>10</v>
      </c>
    </row>
    <row r="2081" spans="1:3" x14ac:dyDescent="0.25">
      <c r="A2081" t="s">
        <v>4002</v>
      </c>
      <c r="B2081" t="s">
        <v>4003</v>
      </c>
      <c r="C2081">
        <v>10</v>
      </c>
    </row>
    <row r="2082" spans="1:3" x14ac:dyDescent="0.25">
      <c r="A2082" t="s">
        <v>4004</v>
      </c>
      <c r="B2082" t="s">
        <v>4005</v>
      </c>
      <c r="C2082">
        <v>10</v>
      </c>
    </row>
    <row r="2083" spans="1:3" x14ac:dyDescent="0.25">
      <c r="A2083" t="s">
        <v>4014</v>
      </c>
      <c r="B2083" t="s">
        <v>4015</v>
      </c>
      <c r="C2083">
        <v>10</v>
      </c>
    </row>
    <row r="2084" spans="1:3" x14ac:dyDescent="0.25">
      <c r="A2084" t="s">
        <v>4016</v>
      </c>
      <c r="B2084" t="s">
        <v>1286</v>
      </c>
      <c r="C2084">
        <v>10</v>
      </c>
    </row>
    <row r="2085" spans="1:3" x14ac:dyDescent="0.25">
      <c r="A2085" t="s">
        <v>4019</v>
      </c>
      <c r="B2085" t="s">
        <v>4020</v>
      </c>
      <c r="C2085">
        <v>10</v>
      </c>
    </row>
    <row r="2086" spans="1:3" x14ac:dyDescent="0.25">
      <c r="A2086" t="s">
        <v>4012</v>
      </c>
      <c r="B2086" t="s">
        <v>4013</v>
      </c>
      <c r="C2086">
        <v>10</v>
      </c>
    </row>
    <row r="2087" spans="1:3" x14ac:dyDescent="0.25">
      <c r="A2087" t="s">
        <v>4010</v>
      </c>
      <c r="B2087" t="s">
        <v>4011</v>
      </c>
      <c r="C2087">
        <v>10</v>
      </c>
    </row>
    <row r="2088" spans="1:3" x14ac:dyDescent="0.25">
      <c r="A2088" t="s">
        <v>4008</v>
      </c>
      <c r="B2088" t="s">
        <v>4009</v>
      </c>
      <c r="C2088">
        <v>10</v>
      </c>
    </row>
    <row r="2089" spans="1:3" x14ac:dyDescent="0.25">
      <c r="A2089" t="s">
        <v>4006</v>
      </c>
      <c r="B2089" t="s">
        <v>4007</v>
      </c>
      <c r="C2089">
        <v>10</v>
      </c>
    </row>
    <row r="2090" spans="1:3" x14ac:dyDescent="0.25">
      <c r="A2090" t="s">
        <v>4036</v>
      </c>
      <c r="B2090" t="s">
        <v>4037</v>
      </c>
      <c r="C2090">
        <v>10</v>
      </c>
    </row>
    <row r="2091" spans="1:3" x14ac:dyDescent="0.25">
      <c r="A2091" t="s">
        <v>4038</v>
      </c>
      <c r="B2091" t="s">
        <v>4039</v>
      </c>
      <c r="C2091">
        <v>10</v>
      </c>
    </row>
    <row r="2092" spans="1:3" x14ac:dyDescent="0.25">
      <c r="A2092" t="s">
        <v>4040</v>
      </c>
      <c r="B2092" t="s">
        <v>4041</v>
      </c>
      <c r="C2092">
        <v>10</v>
      </c>
    </row>
    <row r="2093" spans="1:3" x14ac:dyDescent="0.25">
      <c r="A2093" t="s">
        <v>4042</v>
      </c>
      <c r="B2093" t="s">
        <v>4043</v>
      </c>
      <c r="C2093">
        <v>10</v>
      </c>
    </row>
    <row r="2094" spans="1:3" x14ac:dyDescent="0.25">
      <c r="A2094" t="s">
        <v>4017</v>
      </c>
      <c r="B2094" t="s">
        <v>4018</v>
      </c>
      <c r="C2094">
        <v>10</v>
      </c>
    </row>
    <row r="2095" spans="1:3" x14ac:dyDescent="0.25">
      <c r="A2095" t="s">
        <v>4027</v>
      </c>
      <c r="B2095" t="s">
        <v>4028</v>
      </c>
      <c r="C2095">
        <v>10</v>
      </c>
    </row>
    <row r="2096" spans="1:3" x14ac:dyDescent="0.25">
      <c r="A2096" t="s">
        <v>4029</v>
      </c>
      <c r="B2096" t="s">
        <v>4030</v>
      </c>
      <c r="C2096">
        <v>10</v>
      </c>
    </row>
    <row r="2097" spans="1:3" x14ac:dyDescent="0.25">
      <c r="A2097" t="s">
        <v>4031</v>
      </c>
      <c r="B2097" t="s">
        <v>4032</v>
      </c>
      <c r="C2097">
        <v>10</v>
      </c>
    </row>
    <row r="2098" spans="1:3" x14ac:dyDescent="0.25">
      <c r="A2098" t="s">
        <v>4033</v>
      </c>
      <c r="B2098" t="s">
        <v>4034</v>
      </c>
      <c r="C2098">
        <v>10</v>
      </c>
    </row>
    <row r="2099" spans="1:3" x14ac:dyDescent="0.25">
      <c r="A2099" t="s">
        <v>4035</v>
      </c>
      <c r="B2099" t="s">
        <v>2707</v>
      </c>
      <c r="C2099">
        <v>10</v>
      </c>
    </row>
    <row r="2100" spans="1:3" x14ac:dyDescent="0.25">
      <c r="A2100" t="s">
        <v>4117</v>
      </c>
      <c r="B2100" t="s">
        <v>4118</v>
      </c>
      <c r="C2100">
        <v>10</v>
      </c>
    </row>
    <row r="2101" spans="1:3" x14ac:dyDescent="0.25">
      <c r="A2101" t="s">
        <v>4119</v>
      </c>
      <c r="B2101" t="s">
        <v>4120</v>
      </c>
      <c r="C2101">
        <v>10</v>
      </c>
    </row>
    <row r="2102" spans="1:3" x14ac:dyDescent="0.25">
      <c r="A2102" t="s">
        <v>4121</v>
      </c>
      <c r="B2102" t="s">
        <v>4122</v>
      </c>
      <c r="C2102">
        <v>10</v>
      </c>
    </row>
    <row r="2103" spans="1:3" x14ac:dyDescent="0.25">
      <c r="A2103" t="s">
        <v>4123</v>
      </c>
      <c r="B2103" t="s">
        <v>4124</v>
      </c>
      <c r="C2103">
        <v>10</v>
      </c>
    </row>
    <row r="2104" spans="1:3" x14ac:dyDescent="0.25">
      <c r="A2104" t="s">
        <v>4044</v>
      </c>
      <c r="B2104" t="s">
        <v>4045</v>
      </c>
      <c r="C2104">
        <v>10</v>
      </c>
    </row>
    <row r="2105" spans="1:3" x14ac:dyDescent="0.25">
      <c r="A2105" t="s">
        <v>4046</v>
      </c>
      <c r="B2105" t="s">
        <v>4047</v>
      </c>
      <c r="C2105">
        <v>10</v>
      </c>
    </row>
    <row r="2106" spans="1:3" x14ac:dyDescent="0.25">
      <c r="A2106" t="s">
        <v>4048</v>
      </c>
      <c r="B2106" t="s">
        <v>4049</v>
      </c>
      <c r="C2106">
        <v>10</v>
      </c>
    </row>
    <row r="2107" spans="1:3" x14ac:dyDescent="0.25">
      <c r="A2107" t="s">
        <v>4125</v>
      </c>
      <c r="B2107" t="s">
        <v>4126</v>
      </c>
      <c r="C2107">
        <v>10</v>
      </c>
    </row>
    <row r="2108" spans="1:3" x14ac:dyDescent="0.25">
      <c r="A2108" t="s">
        <v>4127</v>
      </c>
      <c r="B2108" t="s">
        <v>4128</v>
      </c>
      <c r="C2108">
        <v>10</v>
      </c>
    </row>
    <row r="2109" spans="1:3" x14ac:dyDescent="0.25">
      <c r="A2109" t="s">
        <v>4129</v>
      </c>
      <c r="B2109" t="s">
        <v>4130</v>
      </c>
      <c r="C2109">
        <v>10</v>
      </c>
    </row>
    <row r="2110" spans="1:3" x14ac:dyDescent="0.25">
      <c r="A2110" t="s">
        <v>4212</v>
      </c>
      <c r="B2110" t="s">
        <v>4213</v>
      </c>
      <c r="C2110">
        <v>10</v>
      </c>
    </row>
    <row r="2111" spans="1:3" x14ac:dyDescent="0.25">
      <c r="A2111" t="s">
        <v>4131</v>
      </c>
      <c r="B2111" t="s">
        <v>4132</v>
      </c>
      <c r="C2111">
        <v>10</v>
      </c>
    </row>
    <row r="2112" spans="1:3" x14ac:dyDescent="0.25">
      <c r="A2112" t="s">
        <v>4050</v>
      </c>
      <c r="B2112" t="s">
        <v>4051</v>
      </c>
      <c r="C2112">
        <v>10</v>
      </c>
    </row>
    <row r="2113" spans="1:3" x14ac:dyDescent="0.25">
      <c r="A2113" t="s">
        <v>4052</v>
      </c>
      <c r="B2113" t="s">
        <v>4053</v>
      </c>
      <c r="C2113">
        <v>8</v>
      </c>
    </row>
    <row r="2114" spans="1:3" x14ac:dyDescent="0.25">
      <c r="A2114" t="s">
        <v>4054</v>
      </c>
      <c r="B2114" t="s">
        <v>4055</v>
      </c>
      <c r="C2114">
        <v>8</v>
      </c>
    </row>
    <row r="2115" spans="1:3" x14ac:dyDescent="0.25">
      <c r="A2115" t="s">
        <v>4056</v>
      </c>
      <c r="B2115" t="s">
        <v>4057</v>
      </c>
      <c r="C2115">
        <v>8</v>
      </c>
    </row>
    <row r="2116" spans="1:3" x14ac:dyDescent="0.25">
      <c r="A2116" t="s">
        <v>4076</v>
      </c>
      <c r="B2116" t="s">
        <v>4077</v>
      </c>
      <c r="C2116">
        <v>8</v>
      </c>
    </row>
    <row r="2117" spans="1:3" x14ac:dyDescent="0.25">
      <c r="A2117" t="s">
        <v>4078</v>
      </c>
      <c r="B2117" t="s">
        <v>4079</v>
      </c>
      <c r="C2117">
        <v>8</v>
      </c>
    </row>
    <row r="2118" spans="1:3" x14ac:dyDescent="0.25">
      <c r="A2118" t="s">
        <v>4080</v>
      </c>
      <c r="B2118" t="s">
        <v>4081</v>
      </c>
      <c r="C2118">
        <v>8</v>
      </c>
    </row>
    <row r="2119" spans="1:3" x14ac:dyDescent="0.25">
      <c r="A2119" t="s">
        <v>4082</v>
      </c>
      <c r="B2119" t="s">
        <v>4083</v>
      </c>
      <c r="C2119">
        <v>8</v>
      </c>
    </row>
    <row r="2120" spans="1:3" x14ac:dyDescent="0.25">
      <c r="A2120" t="s">
        <v>4084</v>
      </c>
      <c r="B2120" t="s">
        <v>1434</v>
      </c>
      <c r="C2120">
        <v>8</v>
      </c>
    </row>
    <row r="2121" spans="1:3" x14ac:dyDescent="0.25">
      <c r="A2121" t="s">
        <v>4085</v>
      </c>
      <c r="B2121" t="s">
        <v>4086</v>
      </c>
      <c r="C2121">
        <v>8</v>
      </c>
    </row>
    <row r="2122" spans="1:3" x14ac:dyDescent="0.25">
      <c r="A2122" t="s">
        <v>4161</v>
      </c>
      <c r="B2122" t="s">
        <v>4162</v>
      </c>
      <c r="C2122">
        <v>8</v>
      </c>
    </row>
    <row r="2123" spans="1:3" x14ac:dyDescent="0.25">
      <c r="A2123" t="s">
        <v>4163</v>
      </c>
      <c r="B2123" t="s">
        <v>4164</v>
      </c>
      <c r="C2123">
        <v>8</v>
      </c>
    </row>
    <row r="2124" spans="1:3" x14ac:dyDescent="0.25">
      <c r="A2124" t="s">
        <v>4165</v>
      </c>
      <c r="B2124" t="s">
        <v>4166</v>
      </c>
      <c r="C2124">
        <v>8</v>
      </c>
    </row>
    <row r="2125" spans="1:3" x14ac:dyDescent="0.25">
      <c r="A2125" t="s">
        <v>4149</v>
      </c>
      <c r="B2125" t="s">
        <v>4150</v>
      </c>
      <c r="C2125">
        <v>8</v>
      </c>
    </row>
    <row r="2126" spans="1:3" x14ac:dyDescent="0.25">
      <c r="A2126" t="s">
        <v>4151</v>
      </c>
      <c r="B2126" t="s">
        <v>4152</v>
      </c>
      <c r="C2126">
        <v>8</v>
      </c>
    </row>
    <row r="2127" spans="1:3" x14ac:dyDescent="0.25">
      <c r="A2127" t="s">
        <v>4153</v>
      </c>
      <c r="B2127" t="s">
        <v>4154</v>
      </c>
      <c r="C2127">
        <v>8</v>
      </c>
    </row>
    <row r="2128" spans="1:3" x14ac:dyDescent="0.25">
      <c r="A2128" t="s">
        <v>4058</v>
      </c>
      <c r="B2128" t="s">
        <v>4059</v>
      </c>
      <c r="C2128">
        <v>8</v>
      </c>
    </row>
    <row r="2129" spans="1:3" x14ac:dyDescent="0.25">
      <c r="A2129" t="s">
        <v>4060</v>
      </c>
      <c r="B2129" t="s">
        <v>3383</v>
      </c>
      <c r="C2129">
        <v>8</v>
      </c>
    </row>
    <row r="2130" spans="1:3" x14ac:dyDescent="0.25">
      <c r="A2130" t="s">
        <v>4061</v>
      </c>
      <c r="B2130" t="s">
        <v>4062</v>
      </c>
      <c r="C2130">
        <v>8</v>
      </c>
    </row>
    <row r="2131" spans="1:3" x14ac:dyDescent="0.25">
      <c r="A2131" t="s">
        <v>4063</v>
      </c>
      <c r="B2131" t="s">
        <v>4064</v>
      </c>
      <c r="C2131">
        <v>8</v>
      </c>
    </row>
    <row r="2132" spans="1:3" x14ac:dyDescent="0.25">
      <c r="A2132" t="s">
        <v>4065</v>
      </c>
      <c r="B2132" t="s">
        <v>4066</v>
      </c>
      <c r="C2132">
        <v>8</v>
      </c>
    </row>
    <row r="2133" spans="1:3" x14ac:dyDescent="0.25">
      <c r="A2133" t="s">
        <v>4067</v>
      </c>
      <c r="B2133" t="s">
        <v>381</v>
      </c>
      <c r="C2133">
        <v>8</v>
      </c>
    </row>
    <row r="2134" spans="1:3" x14ac:dyDescent="0.25">
      <c r="A2134" t="s">
        <v>4068</v>
      </c>
      <c r="B2134" t="s">
        <v>4069</v>
      </c>
      <c r="C2134">
        <v>8</v>
      </c>
    </row>
    <row r="2135" spans="1:3" x14ac:dyDescent="0.25">
      <c r="A2135" t="s">
        <v>4070</v>
      </c>
      <c r="B2135" t="s">
        <v>4071</v>
      </c>
      <c r="C2135">
        <v>6</v>
      </c>
    </row>
    <row r="2136" spans="1:3" x14ac:dyDescent="0.25">
      <c r="A2136" t="s">
        <v>4072</v>
      </c>
      <c r="B2136" t="s">
        <v>4073</v>
      </c>
      <c r="C2136">
        <v>6</v>
      </c>
    </row>
    <row r="2137" spans="1:3" x14ac:dyDescent="0.25">
      <c r="A2137" t="s">
        <v>4074</v>
      </c>
      <c r="B2137" t="s">
        <v>4075</v>
      </c>
      <c r="C2137">
        <v>6</v>
      </c>
    </row>
    <row r="2138" spans="1:3" x14ac:dyDescent="0.25">
      <c r="A2138" t="s">
        <v>4155</v>
      </c>
      <c r="B2138" t="s">
        <v>4156</v>
      </c>
      <c r="C2138">
        <v>6</v>
      </c>
    </row>
    <row r="2139" spans="1:3" x14ac:dyDescent="0.25">
      <c r="A2139" t="s">
        <v>4157</v>
      </c>
      <c r="B2139" t="s">
        <v>4158</v>
      </c>
      <c r="C2139">
        <v>6</v>
      </c>
    </row>
    <row r="2140" spans="1:3" x14ac:dyDescent="0.25">
      <c r="A2140" t="s">
        <v>4159</v>
      </c>
      <c r="B2140" t="s">
        <v>4160</v>
      </c>
      <c r="C2140">
        <v>6</v>
      </c>
    </row>
    <row r="2141" spans="1:3" x14ac:dyDescent="0.25">
      <c r="A2141" t="s">
        <v>4167</v>
      </c>
      <c r="B2141" t="s">
        <v>4168</v>
      </c>
      <c r="C2141">
        <v>6</v>
      </c>
    </row>
    <row r="2142" spans="1:3" x14ac:dyDescent="0.25">
      <c r="A2142" t="s">
        <v>4169</v>
      </c>
      <c r="B2142" t="s">
        <v>4170</v>
      </c>
      <c r="C2142">
        <v>6</v>
      </c>
    </row>
    <row r="2143" spans="1:3" x14ac:dyDescent="0.25">
      <c r="A2143" t="s">
        <v>4171</v>
      </c>
      <c r="B2143" t="s">
        <v>4172</v>
      </c>
      <c r="C2143">
        <v>6</v>
      </c>
    </row>
    <row r="2144" spans="1:3" x14ac:dyDescent="0.25">
      <c r="A2144" t="s">
        <v>4133</v>
      </c>
      <c r="B2144" t="s">
        <v>4134</v>
      </c>
      <c r="C2144">
        <v>8</v>
      </c>
    </row>
    <row r="2145" spans="1:3" x14ac:dyDescent="0.25">
      <c r="A2145" t="s">
        <v>4135</v>
      </c>
      <c r="B2145" t="s">
        <v>4136</v>
      </c>
      <c r="C2145">
        <v>6</v>
      </c>
    </row>
    <row r="2146" spans="1:3" x14ac:dyDescent="0.25">
      <c r="A2146" t="s">
        <v>4137</v>
      </c>
      <c r="B2146" t="s">
        <v>4138</v>
      </c>
      <c r="C2146">
        <v>6</v>
      </c>
    </row>
    <row r="2147" spans="1:3" x14ac:dyDescent="0.25">
      <c r="A2147" t="s">
        <v>4186</v>
      </c>
      <c r="B2147" t="s">
        <v>337</v>
      </c>
      <c r="C2147">
        <v>6</v>
      </c>
    </row>
    <row r="2148" spans="1:3" x14ac:dyDescent="0.25">
      <c r="A2148" t="s">
        <v>4139</v>
      </c>
      <c r="B2148" t="s">
        <v>4140</v>
      </c>
      <c r="C2148">
        <v>6</v>
      </c>
    </row>
    <row r="2149" spans="1:3" x14ac:dyDescent="0.25">
      <c r="A2149" t="s">
        <v>4141</v>
      </c>
      <c r="B2149" t="s">
        <v>4142</v>
      </c>
      <c r="C2149">
        <v>6</v>
      </c>
    </row>
    <row r="2150" spans="1:3" x14ac:dyDescent="0.25">
      <c r="A2150" t="s">
        <v>4143</v>
      </c>
      <c r="B2150" t="s">
        <v>4144</v>
      </c>
      <c r="C2150">
        <v>6</v>
      </c>
    </row>
    <row r="2151" spans="1:3" x14ac:dyDescent="0.25">
      <c r="A2151" t="s">
        <v>4145</v>
      </c>
      <c r="B2151" t="s">
        <v>4146</v>
      </c>
      <c r="C2151">
        <v>4</v>
      </c>
    </row>
    <row r="2152" spans="1:3" x14ac:dyDescent="0.25">
      <c r="A2152" t="s">
        <v>4147</v>
      </c>
      <c r="B2152" t="s">
        <v>4148</v>
      </c>
      <c r="C2152">
        <v>4</v>
      </c>
    </row>
    <row r="2153" spans="1:3" x14ac:dyDescent="0.25">
      <c r="A2153" t="s">
        <v>4187</v>
      </c>
      <c r="B2153" t="s">
        <v>4188</v>
      </c>
      <c r="C2153">
        <v>4</v>
      </c>
    </row>
    <row r="2154" spans="1:3" x14ac:dyDescent="0.25">
      <c r="A2154" t="s">
        <v>4173</v>
      </c>
      <c r="B2154" t="s">
        <v>381</v>
      </c>
      <c r="C2154">
        <v>4</v>
      </c>
    </row>
    <row r="2155" spans="1:3" x14ac:dyDescent="0.25">
      <c r="A2155" t="s">
        <v>4174</v>
      </c>
      <c r="B2155" t="s">
        <v>4175</v>
      </c>
      <c r="C2155">
        <v>4</v>
      </c>
    </row>
    <row r="2156" spans="1:3" x14ac:dyDescent="0.25">
      <c r="A2156" t="s">
        <v>4176</v>
      </c>
      <c r="B2156" t="s">
        <v>4177</v>
      </c>
      <c r="C2156">
        <v>2</v>
      </c>
    </row>
    <row r="2157" spans="1:3" x14ac:dyDescent="0.25">
      <c r="A2157" t="s">
        <v>4178</v>
      </c>
      <c r="B2157" t="s">
        <v>4179</v>
      </c>
      <c r="C2157">
        <v>2</v>
      </c>
    </row>
    <row r="2158" spans="1:3" x14ac:dyDescent="0.25">
      <c r="A2158" t="s">
        <v>4180</v>
      </c>
      <c r="B2158" t="s">
        <v>4181</v>
      </c>
      <c r="C2158">
        <v>2</v>
      </c>
    </row>
    <row r="2159" spans="1:3" x14ac:dyDescent="0.25">
      <c r="A2159" t="s">
        <v>4182</v>
      </c>
      <c r="B2159" t="s">
        <v>4183</v>
      </c>
      <c r="C2159">
        <v>2</v>
      </c>
    </row>
    <row r="2160" spans="1:3" x14ac:dyDescent="0.25">
      <c r="A2160" t="s">
        <v>4189</v>
      </c>
      <c r="B2160" t="s">
        <v>4190</v>
      </c>
      <c r="C2160">
        <v>2</v>
      </c>
    </row>
    <row r="2161" spans="1:5" x14ac:dyDescent="0.25">
      <c r="A2161" t="s">
        <v>4191</v>
      </c>
      <c r="B2161" t="s">
        <v>2707</v>
      </c>
      <c r="C2161">
        <v>8</v>
      </c>
    </row>
    <row r="2162" spans="1:5" x14ac:dyDescent="0.25">
      <c r="A2162" t="s">
        <v>4192</v>
      </c>
      <c r="B2162" t="s">
        <v>4193</v>
      </c>
      <c r="C2162">
        <v>10</v>
      </c>
    </row>
    <row r="2163" spans="1:5" x14ac:dyDescent="0.25">
      <c r="A2163" t="s">
        <v>4194</v>
      </c>
      <c r="B2163" t="s">
        <v>4195</v>
      </c>
      <c r="C2163">
        <v>10</v>
      </c>
    </row>
    <row r="2164" spans="1:5" x14ac:dyDescent="0.25">
      <c r="A2164" t="s">
        <v>4196</v>
      </c>
      <c r="B2164" t="s">
        <v>4197</v>
      </c>
      <c r="C2164">
        <v>10</v>
      </c>
    </row>
    <row r="2165" spans="1:5" x14ac:dyDescent="0.25">
      <c r="A2165" t="s">
        <v>4198</v>
      </c>
      <c r="B2165" t="s">
        <v>4199</v>
      </c>
      <c r="C2165">
        <v>8</v>
      </c>
    </row>
    <row r="2166" spans="1:5" x14ac:dyDescent="0.25">
      <c r="A2166" t="s">
        <v>4200</v>
      </c>
      <c r="B2166" t="s">
        <v>1434</v>
      </c>
      <c r="C2166">
        <v>8</v>
      </c>
    </row>
    <row r="2167" spans="1:5" x14ac:dyDescent="0.25">
      <c r="A2167" t="s">
        <v>4201</v>
      </c>
      <c r="B2167" t="s">
        <v>254</v>
      </c>
      <c r="C2167">
        <v>2</v>
      </c>
    </row>
    <row r="2168" spans="1:5" x14ac:dyDescent="0.25">
      <c r="A2168" t="s">
        <v>4202</v>
      </c>
      <c r="B2168" t="s">
        <v>4203</v>
      </c>
      <c r="C2168">
        <v>2</v>
      </c>
    </row>
    <row r="2169" spans="1:5" x14ac:dyDescent="0.25">
      <c r="A2169" t="s">
        <v>4214</v>
      </c>
      <c r="B2169" t="s">
        <v>4215</v>
      </c>
      <c r="C2169">
        <v>10</v>
      </c>
    </row>
    <row r="2170" spans="1:5" x14ac:dyDescent="0.25">
      <c r="A2170" t="s">
        <v>4216</v>
      </c>
      <c r="B2170" t="s">
        <v>4217</v>
      </c>
      <c r="C2170">
        <v>10</v>
      </c>
    </row>
    <row r="2171" spans="1:5" x14ac:dyDescent="0.25">
      <c r="A2171" t="s">
        <v>4218</v>
      </c>
      <c r="B2171" t="s">
        <v>4219</v>
      </c>
      <c r="C2171">
        <v>6</v>
      </c>
    </row>
    <row r="2172" spans="1:5" x14ac:dyDescent="0.25">
      <c r="A2172" t="s">
        <v>12</v>
      </c>
      <c r="B2172" t="s">
        <v>13</v>
      </c>
      <c r="C2172">
        <v>1</v>
      </c>
      <c r="D2172">
        <v>2</v>
      </c>
      <c r="E2172">
        <v>1</v>
      </c>
    </row>
  </sheetData>
  <sortState xmlns:xlrd2="http://schemas.microsoft.com/office/spreadsheetml/2017/richdata2" ref="A2:E2172">
    <sortCondition ref="A2:A2172"/>
  </sortState>
  <pageMargins left="0.7" right="0.7" top="0.75" bottom="0.75" header="0.3" footer="0.3"/>
  <headerFooter>
    <oddFooter>&amp;R_x000D_&amp;1#&amp;"Arial"&amp;9&amp;K737373 Sensitivity: Internal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Antrag</vt:lpstr>
      <vt:lpstr>Gipfel</vt:lpstr>
      <vt:lpstr>Antrag!Print_Area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Arnold Hübsch</dc:creator>
  <cp:lastModifiedBy>Fellner, Johannes</cp:lastModifiedBy>
  <cp:lastPrinted>2025-08-26T19:25:29Z</cp:lastPrinted>
  <dcterms:created xsi:type="dcterms:W3CDTF">2025-08-26T11:04:07Z</dcterms:created>
  <dcterms:modified xsi:type="dcterms:W3CDTF">2025-09-29T08:16:11Z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83959b5-6a7c-48cb-9049-5554bd26f854_Enabled">
    <vt:lpwstr>true</vt:lpwstr>
  </property>
  <property fmtid="{D5CDD505-2E9C-101B-9397-08002B2CF9AE}" pid="3" name="MSIP_Label_283959b5-6a7c-48cb-9049-5554bd26f854_SetDate">
    <vt:lpwstr>2025-09-29T08:16:11Z</vt:lpwstr>
  </property>
  <property fmtid="{D5CDD505-2E9C-101B-9397-08002B2CF9AE}" pid="4" name="MSIP_Label_283959b5-6a7c-48cb-9049-5554bd26f854_Method">
    <vt:lpwstr>Standard</vt:lpwstr>
  </property>
  <property fmtid="{D5CDD505-2E9C-101B-9397-08002B2CF9AE}" pid="5" name="MSIP_Label_283959b5-6a7c-48cb-9049-5554bd26f854_Name">
    <vt:lpwstr>283959b5-6a7c-48cb-9049-5554bd26f854</vt:lpwstr>
  </property>
  <property fmtid="{D5CDD505-2E9C-101B-9397-08002B2CF9AE}" pid="6" name="MSIP_Label_283959b5-6a7c-48cb-9049-5554bd26f854_SiteId">
    <vt:lpwstr>ce5330fc-da76-4db0-8b83-9dfdd963f09a</vt:lpwstr>
  </property>
  <property fmtid="{D5CDD505-2E9C-101B-9397-08002B2CF9AE}" pid="7" name="MSIP_Label_283959b5-6a7c-48cb-9049-5554bd26f854_ActionId">
    <vt:lpwstr>d6b25114-466e-4cb7-9db6-9ed39861d69e</vt:lpwstr>
  </property>
  <property fmtid="{D5CDD505-2E9C-101B-9397-08002B2CF9AE}" pid="8" name="MSIP_Label_283959b5-6a7c-48cb-9049-5554bd26f854_ContentBits">
    <vt:lpwstr>2</vt:lpwstr>
  </property>
  <property fmtid="{D5CDD505-2E9C-101B-9397-08002B2CF9AE}" pid="9" name="MSIP_Label_283959b5-6a7c-48cb-9049-5554bd26f854_Tag">
    <vt:lpwstr>10, 3, 0, 1</vt:lpwstr>
  </property>
</Properties>
</file>